
<file path=[Content_Types].xml><?xml version="1.0" encoding="utf-8"?>
<Types xmlns="http://schemas.openxmlformats.org/package/2006/content-types">
  <Default Extension="bin" ContentType="application/vnd.openxmlformats-officedocument.spreadsheetml.printerSettings"/>
  <Default Extension="psdsxs" ContentType="application/vnd.openxmlformats-package.digital-signature-xmlsignature+xml"/>
  <Default Extension="rels" ContentType="application/vnd.openxmlformats-package.relationships+xml"/>
  <Default Extension="xml" ContentType="application/xml"/>
  <Default Extension="psdsor"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2ede359dd9f84d6a" Type="http://schemas.openxmlformats.org/package/2006/relationships/digital-signature/origin" Target="/package/services/digital-signature/origin.psdsor"/><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PLI" sheetId="1" r:id="rId1"/>
    <sheet name="PL II" sheetId="2" r:id="rId2"/>
    <sheet name="PL III" sheetId="8" r:id="rId3"/>
    <sheet name="PL IV" sheetId="4" r:id="rId4"/>
    <sheet name="PL V" sheetId="5" r:id="rId5"/>
    <sheet name="PL VI" sheetId="9" r:id="rId6"/>
    <sheet name="PL VII" sheetId="7" r:id="rId7"/>
  </sheets>
  <definedNames>
    <definedName name="bookmark10" localSheetId="0">PLI!$A$2</definedName>
    <definedName name="bookmark12" localSheetId="1">'PL II'!#REF!</definedName>
    <definedName name="bookmark14" localSheetId="1">'PL II'!$A$1</definedName>
    <definedName name="bookmark16" localSheetId="1">'PL II'!$A$2</definedName>
    <definedName name="bookmark17" localSheetId="1">'PL II'!$A$2</definedName>
    <definedName name="bookmark18" localSheetId="2">'PL III'!#REF!</definedName>
    <definedName name="bookmark20" localSheetId="2">'PL III'!$A$1</definedName>
    <definedName name="bookmark22" localSheetId="2">'PL III'!$A$2</definedName>
    <definedName name="bookmark24" localSheetId="4">'PL V'!#REF!</definedName>
    <definedName name="bookmark26" localSheetId="4">'PL V'!$A$1</definedName>
    <definedName name="bookmark28" localSheetId="4">'PL V'!$A$2</definedName>
    <definedName name="bookmark32" localSheetId="6">'PL VII'!$A$3</definedName>
    <definedName name="bookmark34" localSheetId="6">'PL VII'!$A$4</definedName>
    <definedName name="bookmark8" localSheetId="0">PLI!$A$1</definedName>
    <definedName name="chuong_pl_4" localSheetId="3">'PL IV'!$A$1</definedName>
    <definedName name="chuong_pl_4_name" localSheetId="3">'PL IV'!$A$2</definedName>
    <definedName name="chuong_pl_6" localSheetId="5">'PL VI'!$A$2</definedName>
    <definedName name="chuong_pl_6_name" localSheetId="5">'PL VI'!$A$3</definedName>
    <definedName name="_xlnm.Print_Titles" localSheetId="1">'PL II'!$4:$6</definedName>
    <definedName name="_xlnm.Print_Titles" localSheetId="2">'PL III'!$4:$6</definedName>
    <definedName name="_xlnm.Print_Titles" localSheetId="4">'PL V'!$4:$6</definedName>
    <definedName name="_xlnm.Print_Titles" localSheetId="0">PLI!$4:$6</definedName>
  </definedNames>
  <calcPr calcId="144525"/>
</workbook>
</file>

<file path=xl/calcChain.xml><?xml version="1.0" encoding="utf-8"?>
<calcChain xmlns="http://schemas.openxmlformats.org/spreadsheetml/2006/main">
  <c r="I12" i="7" l="1"/>
  <c r="I10" i="9"/>
  <c r="I25" i="5"/>
  <c r="I18" i="4"/>
  <c r="A3" i="4"/>
  <c r="I228" i="8"/>
  <c r="A3" i="8"/>
  <c r="I82" i="2"/>
  <c r="A3" i="2"/>
  <c r="A5" i="7" l="1"/>
  <c r="A4" i="9"/>
  <c r="A3" i="5"/>
</calcChain>
</file>

<file path=xl/sharedStrings.xml><?xml version="1.0" encoding="utf-8"?>
<sst xmlns="http://schemas.openxmlformats.org/spreadsheetml/2006/main" count="1170" uniqueCount="742">
  <si>
    <t>Phụ lục I</t>
  </si>
  <si>
    <t>Mã nhóm, loại tài nguyên</t>
  </si>
  <si>
    <t>Đơn vị tính</t>
  </si>
  <si>
    <t>Cấp</t>
  </si>
  <si>
    <t>I</t>
  </si>
  <si>
    <t>Khoáng sản kim loại</t>
  </si>
  <si>
    <t>I1</t>
  </si>
  <si>
    <t>Sắt</t>
  </si>
  <si>
    <t>I101</t>
  </si>
  <si>
    <t>Sắt kim loại</t>
  </si>
  <si>
    <t>Tấn</t>
  </si>
  <si>
    <t>I102</t>
  </si>
  <si>
    <t>Quặng Manhetit (có từ tính)</t>
  </si>
  <si>
    <t>I10201</t>
  </si>
  <si>
    <t>Quặng Manhetit có hàm lượng Fe&lt;30%</t>
  </si>
  <si>
    <t>I10202</t>
  </si>
  <si>
    <t>Quặng Manhetit có hàm lượng 30%≤Fe&lt;40%</t>
  </si>
  <si>
    <t>I10203</t>
  </si>
  <si>
    <t>I10204</t>
  </si>
  <si>
    <t>Quặng Manhetit có hàm lượng 50%≤Fe&lt;60%</t>
  </si>
  <si>
    <t>I10205</t>
  </si>
  <si>
    <t>I103</t>
  </si>
  <si>
    <t>Quặng Limonit (không từ tính)</t>
  </si>
  <si>
    <t>I10301</t>
  </si>
  <si>
    <t>I10302</t>
  </si>
  <si>
    <t>I10303</t>
  </si>
  <si>
    <t>I10304</t>
  </si>
  <si>
    <t>I10305</t>
  </si>
  <si>
    <t>I104</t>
  </si>
  <si>
    <t>Quặng sắt Deluvi</t>
  </si>
  <si>
    <t>I2</t>
  </si>
  <si>
    <t>Mangan (Măng-gan)</t>
  </si>
  <si>
    <t>I201</t>
  </si>
  <si>
    <t>I202</t>
  </si>
  <si>
    <t>I203</t>
  </si>
  <si>
    <t>I204</t>
  </si>
  <si>
    <t>I205</t>
  </si>
  <si>
    <t>I206</t>
  </si>
  <si>
    <t>Quặng mangan có hàm lượng Mn&gt;40%</t>
  </si>
  <si>
    <t>I3</t>
  </si>
  <si>
    <t>Titan</t>
  </si>
  <si>
    <t>I301</t>
  </si>
  <si>
    <t>Quặng titan gốc (ilmenit)</t>
  </si>
  <si>
    <t>I30101</t>
  </si>
  <si>
    <t>I30102</t>
  </si>
  <si>
    <t>I30103</t>
  </si>
  <si>
    <t>I30104</t>
  </si>
  <si>
    <t>I302</t>
  </si>
  <si>
    <t>Quặng titan sa khoáng</t>
  </si>
  <si>
    <t>I30201</t>
  </si>
  <si>
    <t>Quặng Titan sa khoáng chưa qua tuyển tách</t>
  </si>
  <si>
    <t>I30202</t>
  </si>
  <si>
    <t>Titan sa khoáng đã qua tuyển tách (tinh quặng Titan)</t>
  </si>
  <si>
    <t>I3020201</t>
  </si>
  <si>
    <t>Ilmenit</t>
  </si>
  <si>
    <t>I3020202</t>
  </si>
  <si>
    <t>I3020203</t>
  </si>
  <si>
    <t>I3020204</t>
  </si>
  <si>
    <t>Rutil</t>
  </si>
  <si>
    <t>I3020205</t>
  </si>
  <si>
    <t>Monazite</t>
  </si>
  <si>
    <t>I3020206</t>
  </si>
  <si>
    <t>Manhectic</t>
  </si>
  <si>
    <t>I3020207</t>
  </si>
  <si>
    <t>Xỉ titan</t>
  </si>
  <si>
    <t>I3020208</t>
  </si>
  <si>
    <t>Các sản phẩm còn lại</t>
  </si>
  <si>
    <t>I4</t>
  </si>
  <si>
    <t>Vàng</t>
  </si>
  <si>
    <t>I401</t>
  </si>
  <si>
    <t>Quặng vàng gốc</t>
  </si>
  <si>
    <t>I40101</t>
  </si>
  <si>
    <t>I40102</t>
  </si>
  <si>
    <t>Quặng vàng có hàm lượng 2≤Au&lt;3 gram/tấn</t>
  </si>
  <si>
    <t>I40103</t>
  </si>
  <si>
    <t>Quặng vàng có hàm lượng 3≤Au&lt;4 gram/tấn</t>
  </si>
  <si>
    <t>I40104</t>
  </si>
  <si>
    <t>Quặng vàng có hàm lượng 4≤Au&lt;5 gram/tấn</t>
  </si>
  <si>
    <t>I40105</t>
  </si>
  <si>
    <t>Quặng vàng có hàm lượng 5≤Au&lt;6 gram/tấn</t>
  </si>
  <si>
    <t>I40106</t>
  </si>
  <si>
    <t>Quặng vàng có hàm lượng 6≤Au&lt;7 gram/tấn</t>
  </si>
  <si>
    <t>I40107</t>
  </si>
  <si>
    <t>Quặng vàng có hàm lượng 7≤Au&lt;8 gram/tấn</t>
  </si>
  <si>
    <t>I40108</t>
  </si>
  <si>
    <t>Quặng vàng có hàm lượng Au≥8 gram/tấn</t>
  </si>
  <si>
    <t>I402</t>
  </si>
  <si>
    <t>Vàng kim loại (vàng cốm); vàng sa khoáng</t>
  </si>
  <si>
    <t>kg</t>
  </si>
  <si>
    <t>I403</t>
  </si>
  <si>
    <t>Tinh quặng vàng</t>
  </si>
  <si>
    <t>I40301</t>
  </si>
  <si>
    <t>Tinh quặng vàng có hàm lượng 82 &lt;Au ≤240 gram/tấn</t>
  </si>
  <si>
    <t>I40302</t>
  </si>
  <si>
    <t>I6</t>
  </si>
  <si>
    <t>Bạch kim, bạc, thiếc</t>
  </si>
  <si>
    <t>I602</t>
  </si>
  <si>
    <t>Bạc</t>
  </si>
  <si>
    <t>I603</t>
  </si>
  <si>
    <t>Thiếc</t>
  </si>
  <si>
    <t>I60301</t>
  </si>
  <si>
    <t>Quặng thiếc gốc</t>
  </si>
  <si>
    <t>I6030101</t>
  </si>
  <si>
    <t>I6030102</t>
  </si>
  <si>
    <t>I6030103</t>
  </si>
  <si>
    <t>I6030104</t>
  </si>
  <si>
    <t>I6030105</t>
  </si>
  <si>
    <t>I60302</t>
  </si>
  <si>
    <t>I60303</t>
  </si>
  <si>
    <t>Thiếc kim loại</t>
  </si>
  <si>
    <t>Quặng Manhetit có hàm lượng 40%≤Fe&lt;50%</t>
  </si>
  <si>
    <t>Quặng limonit có hàm lượng 30%&lt;Fe≤40%</t>
  </si>
  <si>
    <t>Quặng limonit có hàm lượng 40%&lt;Fe≤50%</t>
  </si>
  <si>
    <t>Quặng limonit có hàm lượng 50%&lt;Fe≤60%</t>
  </si>
  <si>
    <t>Quặng mangan có hàm lượng Mn≤20%</t>
  </si>
  <si>
    <t>Quặng mangan có hàm lượng 20%&lt;Mn≤25%</t>
  </si>
  <si>
    <t>Quặng mangan có hàm lượng 25%&lt;Mn≤30%</t>
  </si>
  <si>
    <t>Quặng mangan có hàm lượng 30%&lt;Mn≤35%</t>
  </si>
  <si>
    <t>Quặng mangan có hàm lượng 35%&lt;Mn≤40%</t>
  </si>
  <si>
    <t>Quặng gốc titan có hàm lượng TiO2≤10%</t>
  </si>
  <si>
    <t>Quặng gốc titan có hàm lượng 15%&lt;TiO2≤20%</t>
  </si>
  <si>
    <t>Quặng gốc titan có hàm lượng TiO2&gt;20%</t>
  </si>
  <si>
    <t>Quặng Zircon có hàm lượng ZrO2&lt;65%</t>
  </si>
  <si>
    <t xml:space="preserve">Quặng Zircon có hàm lượng ZrO2≥65% </t>
  </si>
  <si>
    <t>Quặng vàng có hàm lượng Au &lt;2 gram/tấn</t>
  </si>
  <si>
    <t>Tinh quặng vàng có hàm lượng  Au &gt; 240 gram/tấn</t>
  </si>
  <si>
    <t xml:space="preserve">Quặng thiếc gốc có hàm lượng 0,2%&lt;SnO2 ≤0,4% </t>
  </si>
  <si>
    <t>Quặng thiếc gốc có hàm lượng 0,6%&lt;SnO2≤0,8%</t>
  </si>
  <si>
    <t>Quặng thiếc gốc có hàm lượng 0,8%&lt;SnO2 ≤1%</t>
  </si>
  <si>
    <t>Quặng thiếc gốc có hàm lượng SnO2&gt;1%</t>
  </si>
  <si>
    <t>Tinh quặng thiếc có hàm lượng SnO2≥ 70% (sa khoáng, quặng gốc)</t>
  </si>
  <si>
    <t>Phụ lục II</t>
  </si>
  <si>
    <t>Tên nhóm, loại tài nguyên /Sản phẩm tài nguyên</t>
  </si>
  <si>
    <t>II</t>
  </si>
  <si>
    <t>Khoáng sản không kim loại</t>
  </si>
  <si>
    <t>II1</t>
  </si>
  <si>
    <t>Đất khai thác để san lấp, xây dựng công trình</t>
  </si>
  <si>
    <t>II2</t>
  </si>
  <si>
    <t>Đá, sỏi</t>
  </si>
  <si>
    <t>II201</t>
  </si>
  <si>
    <t>Sỏi</t>
  </si>
  <si>
    <t>II20101</t>
  </si>
  <si>
    <t>Sạn trắng</t>
  </si>
  <si>
    <t>II20102</t>
  </si>
  <si>
    <t>II202</t>
  </si>
  <si>
    <t>Đá</t>
  </si>
  <si>
    <t>II20201</t>
  </si>
  <si>
    <t>Đá khối để xẻ (trừ đá hoa trắng, granit và dolomit)</t>
  </si>
  <si>
    <t>II2020101</t>
  </si>
  <si>
    <t>II2020102</t>
  </si>
  <si>
    <t>II2020103</t>
  </si>
  <si>
    <t>II2020104</t>
  </si>
  <si>
    <t>II2020105</t>
  </si>
  <si>
    <t>II20202</t>
  </si>
  <si>
    <t>Đá mỹ nghệ (bao gồm tất cả các loại đá làm mỹ nghệ)</t>
  </si>
  <si>
    <t>II2020201</t>
  </si>
  <si>
    <t>II2020202</t>
  </si>
  <si>
    <t>II2020203</t>
  </si>
  <si>
    <t>II2020204</t>
  </si>
  <si>
    <t>II20203</t>
  </si>
  <si>
    <t>Đá làm vật liệu xây dựng thông thường</t>
  </si>
  <si>
    <t>II2020301</t>
  </si>
  <si>
    <t>Đá hỗn hợp sau nổ mìn, đá xô bồ (khoáng sản khai thác)</t>
  </si>
  <si>
    <t>II2020302</t>
  </si>
  <si>
    <t>Đá hộc</t>
  </si>
  <si>
    <t>II2020303</t>
  </si>
  <si>
    <t>Đá cấp phối</t>
  </si>
  <si>
    <t>II2020304</t>
  </si>
  <si>
    <t>Đá dăm các loại</t>
  </si>
  <si>
    <t>II2020305</t>
  </si>
  <si>
    <t>Đá lô ca</t>
  </si>
  <si>
    <t>II2020306</t>
  </si>
  <si>
    <t>Đá chẻ</t>
  </si>
  <si>
    <t>II2020307</t>
  </si>
  <si>
    <t>Đá bụi, mạt đá</t>
  </si>
  <si>
    <t>II20204</t>
  </si>
  <si>
    <t>Đá bazan dạng cục, cột (trụ)</t>
  </si>
  <si>
    <t>II3</t>
  </si>
  <si>
    <t>Đá nung vôi và sản xuất xi măng</t>
  </si>
  <si>
    <t>II301</t>
  </si>
  <si>
    <t>Đá vôi sản xuất vôi công nghiệp (khoáng sản khai thác)</t>
  </si>
  <si>
    <t>II5</t>
  </si>
  <si>
    <t>Cát</t>
  </si>
  <si>
    <t>II501</t>
  </si>
  <si>
    <t>Cát san lấp (bao gồm cả cát nhiễm mặn)</t>
  </si>
  <si>
    <t>II502</t>
  </si>
  <si>
    <t>Cát xây dựng</t>
  </si>
  <si>
    <t>II50201</t>
  </si>
  <si>
    <t>Cát đen dùng trong xây dựng</t>
  </si>
  <si>
    <t>II50202</t>
  </si>
  <si>
    <t>Cát vàng dùng trong xây dựng</t>
  </si>
  <si>
    <t>II503</t>
  </si>
  <si>
    <t>Cát vàng sản xuất công nghiệp (khoáng sản khai thác)</t>
  </si>
  <si>
    <t>II6</t>
  </si>
  <si>
    <t>Cát làm thuỷ tinh</t>
  </si>
  <si>
    <t>II7</t>
  </si>
  <si>
    <t>Đất làm gạch, ngói</t>
  </si>
  <si>
    <t>II10</t>
  </si>
  <si>
    <t>Dolomite, quartzite</t>
  </si>
  <si>
    <t>II1001</t>
  </si>
  <si>
    <t>Dolomite</t>
  </si>
  <si>
    <t>II100101</t>
  </si>
  <si>
    <t>Đá Dolomite sau khai thác chưa phân loại màu sắc, chất lượng</t>
  </si>
  <si>
    <t>II100102</t>
  </si>
  <si>
    <t>II10010201</t>
  </si>
  <si>
    <t>II10010202</t>
  </si>
  <si>
    <t>II10010203</t>
  </si>
  <si>
    <t>II10010204</t>
  </si>
  <si>
    <t>II100103</t>
  </si>
  <si>
    <t>Đá Dolomite sử dụng làm nguyên liệu sản xuất công nghiệp</t>
  </si>
  <si>
    <t>II100104</t>
  </si>
  <si>
    <t>Đá Dolomite màu vân gỗ</t>
  </si>
  <si>
    <t>II11</t>
  </si>
  <si>
    <t>Cao lanh (Kaolin/đất sét trắng/đất sét trầm tích; Quặng Fenspat làm nguyên liệu gốm sứ)</t>
  </si>
  <si>
    <t>II1101</t>
  </si>
  <si>
    <t>Cao lanh (khoáng sản khai thác, chưa rây)</t>
  </si>
  <si>
    <t>II1102</t>
  </si>
  <si>
    <t>Cao lanh đã rây</t>
  </si>
  <si>
    <t>II1103</t>
  </si>
  <si>
    <t>Quặng Fenspat làm nguyên liệu gốm sứ (khoáng sản khai thác)</t>
  </si>
  <si>
    <t>II1104</t>
  </si>
  <si>
    <t>Fenspat phong hóa</t>
  </si>
  <si>
    <t>II12</t>
  </si>
  <si>
    <t>Mica, thạch anh kỹ thuật</t>
  </si>
  <si>
    <t>II1201</t>
  </si>
  <si>
    <t>Mica</t>
  </si>
  <si>
    <t>II120102</t>
  </si>
  <si>
    <t>Sericite</t>
  </si>
  <si>
    <t>II120103</t>
  </si>
  <si>
    <t>Đá phiến sericite thu hồi từ khai thác sericite</t>
  </si>
  <si>
    <t>II1202</t>
  </si>
  <si>
    <t>Thạch anh kỹ thuật</t>
  </si>
  <si>
    <t>II120201</t>
  </si>
  <si>
    <t>II120202</t>
  </si>
  <si>
    <t>Thạch anh bột</t>
  </si>
  <si>
    <t>II120203</t>
  </si>
  <si>
    <t>Thạch anh hạt</t>
  </si>
  <si>
    <t>II13</t>
  </si>
  <si>
    <t>Pirite, phosphorite</t>
  </si>
  <si>
    <t>II1302</t>
  </si>
  <si>
    <t>Quặng phosphorite</t>
  </si>
  <si>
    <t>II130201</t>
  </si>
  <si>
    <t>II130202</t>
  </si>
  <si>
    <t>II130203</t>
  </si>
  <si>
    <t>Than bùn</t>
  </si>
  <si>
    <t>III802</t>
  </si>
  <si>
    <t>II19</t>
  </si>
  <si>
    <t>Than khác</t>
  </si>
  <si>
    <t>II1901</t>
  </si>
  <si>
    <t xml:space="preserve">Quặng Phosphorite có hàm lượng P2O5 &lt; 20% </t>
  </si>
  <si>
    <t xml:space="preserve">Quặng Phosphorite có hàm lượng  20% ≤ P2O5 &lt; 30% </t>
  </si>
  <si>
    <t>Quặng Phosphorite có hàm lượng P2O5 ≥ 30%</t>
  </si>
  <si>
    <t>Phụ lục III</t>
  </si>
  <si>
    <t>III</t>
  </si>
  <si>
    <t>Sản phẩm của rừng tự nhiên</t>
  </si>
  <si>
    <t>III1</t>
  </si>
  <si>
    <t>Gỗ nhóm I</t>
  </si>
  <si>
    <t>25cm ≤ D &lt; 50cm</t>
  </si>
  <si>
    <t>D ≥ 50 cm</t>
  </si>
  <si>
    <t>III104</t>
  </si>
  <si>
    <t>Du sam</t>
  </si>
  <si>
    <t>D&lt;25cm</t>
  </si>
  <si>
    <t>III107</t>
  </si>
  <si>
    <t>Gụ mật (Gõ mật)</t>
  </si>
  <si>
    <t>III10701</t>
  </si>
  <si>
    <t>III10702</t>
  </si>
  <si>
    <t>III10703</t>
  </si>
  <si>
    <t>III111</t>
  </si>
  <si>
    <t>Hương</t>
  </si>
  <si>
    <t>III11101</t>
  </si>
  <si>
    <t>III11102</t>
  </si>
  <si>
    <t>III11103</t>
  </si>
  <si>
    <t>III113</t>
  </si>
  <si>
    <t>Lát</t>
  </si>
  <si>
    <t>III114</t>
  </si>
  <si>
    <t>Mun</t>
  </si>
  <si>
    <t>III115</t>
  </si>
  <si>
    <t>Muồng đen</t>
  </si>
  <si>
    <t>III116</t>
  </si>
  <si>
    <t>Pơmu</t>
  </si>
  <si>
    <t>III11601</t>
  </si>
  <si>
    <t>III11602</t>
  </si>
  <si>
    <t>III11603</t>
  </si>
  <si>
    <t>III120</t>
  </si>
  <si>
    <t>Các loại khác</t>
  </si>
  <si>
    <t>III12001</t>
  </si>
  <si>
    <t>III12002</t>
  </si>
  <si>
    <t>25cm ≤ D &lt; 35cm</t>
  </si>
  <si>
    <t>III12003</t>
  </si>
  <si>
    <t>35cm ≤ D &lt; 50cm</t>
  </si>
  <si>
    <t>1III2004</t>
  </si>
  <si>
    <t>III2</t>
  </si>
  <si>
    <t>Gỗ nhóm II</t>
  </si>
  <si>
    <t>III201</t>
  </si>
  <si>
    <t>Cẩm xe</t>
  </si>
  <si>
    <t>III202</t>
  </si>
  <si>
    <t>Đinh (đinh hương)</t>
  </si>
  <si>
    <t>III20201</t>
  </si>
  <si>
    <t>III20202</t>
  </si>
  <si>
    <t>III20203</t>
  </si>
  <si>
    <t>III203</t>
  </si>
  <si>
    <t>Lim xanh</t>
  </si>
  <si>
    <t>III20301</t>
  </si>
  <si>
    <t>III20302</t>
  </si>
  <si>
    <t>III20303</t>
  </si>
  <si>
    <t>16.000 000</t>
  </si>
  <si>
    <t>III205</t>
  </si>
  <si>
    <t>Kiền kiền</t>
  </si>
  <si>
    <t>III20501</t>
  </si>
  <si>
    <t>III20502</t>
  </si>
  <si>
    <t>III20503</t>
  </si>
  <si>
    <t>D≥50 cm</t>
  </si>
  <si>
    <t>III207</t>
  </si>
  <si>
    <t>Sao xanh</t>
  </si>
  <si>
    <t>III208</t>
  </si>
  <si>
    <t>Sến</t>
  </si>
  <si>
    <t>III209</t>
  </si>
  <si>
    <t>Sến mật</t>
  </si>
  <si>
    <t>III210</t>
  </si>
  <si>
    <t>Sến mủ</t>
  </si>
  <si>
    <t>III211</t>
  </si>
  <si>
    <t>Táu mật</t>
  </si>
  <si>
    <t>III213</t>
  </si>
  <si>
    <t>Xoay</t>
  </si>
  <si>
    <t>III21301</t>
  </si>
  <si>
    <t>III21302</t>
  </si>
  <si>
    <t>III21303</t>
  </si>
  <si>
    <t>III214</t>
  </si>
  <si>
    <t>III21401</t>
  </si>
  <si>
    <t>III21402</t>
  </si>
  <si>
    <t>III21403</t>
  </si>
  <si>
    <t>III3</t>
  </si>
  <si>
    <t>Gỗ nhóm III</t>
  </si>
  <si>
    <t>III301</t>
  </si>
  <si>
    <t>Bằng lăng</t>
  </si>
  <si>
    <t>III302</t>
  </si>
  <si>
    <t>Cà chắc (cà chí)</t>
  </si>
  <si>
    <t>III30201</t>
  </si>
  <si>
    <t>III30202</t>
  </si>
  <si>
    <t>III30203</t>
  </si>
  <si>
    <t>III303</t>
  </si>
  <si>
    <t>Cà ổi</t>
  </si>
  <si>
    <t>III304</t>
  </si>
  <si>
    <t>Chò chỉ</t>
  </si>
  <si>
    <t>III30401</t>
  </si>
  <si>
    <t>III30402</t>
  </si>
  <si>
    <t>III30403</t>
  </si>
  <si>
    <t>III305</t>
  </si>
  <si>
    <t>Chò chai</t>
  </si>
  <si>
    <t>III306</t>
  </si>
  <si>
    <t>Chua khét</t>
  </si>
  <si>
    <t>III308</t>
  </si>
  <si>
    <t>Giỗi</t>
  </si>
  <si>
    <t>III30801</t>
  </si>
  <si>
    <t>III30802</t>
  </si>
  <si>
    <t>III30803</t>
  </si>
  <si>
    <t>18 000.000</t>
  </si>
  <si>
    <t>III309</t>
  </si>
  <si>
    <t>Dầu gió</t>
  </si>
  <si>
    <t>III310</t>
  </si>
  <si>
    <t>Huỳnh</t>
  </si>
  <si>
    <t>III311</t>
  </si>
  <si>
    <t>Re mit</t>
  </si>
  <si>
    <t>III312</t>
  </si>
  <si>
    <t>Re hương</t>
  </si>
  <si>
    <t>III313</t>
  </si>
  <si>
    <t>Săng lẻ</t>
  </si>
  <si>
    <t>III314</t>
  </si>
  <si>
    <t>Sao đen</t>
  </si>
  <si>
    <t>III315</t>
  </si>
  <si>
    <t>Sao cát</t>
  </si>
  <si>
    <t>III316</t>
  </si>
  <si>
    <t>Trường mật</t>
  </si>
  <si>
    <t>III317</t>
  </si>
  <si>
    <t>Trường chua</t>
  </si>
  <si>
    <t>III318</t>
  </si>
  <si>
    <t>Vên vên</t>
  </si>
  <si>
    <t>III319</t>
  </si>
  <si>
    <t>III31901</t>
  </si>
  <si>
    <t>III31902</t>
  </si>
  <si>
    <t>III31903</t>
  </si>
  <si>
    <t>III31904</t>
  </si>
  <si>
    <t>III4</t>
  </si>
  <si>
    <t>Gỗ nhóm IV</t>
  </si>
  <si>
    <t>III402</t>
  </si>
  <si>
    <t>Chặc khế</t>
  </si>
  <si>
    <t>III403</t>
  </si>
  <si>
    <t>Cóc đá</t>
  </si>
  <si>
    <t>III404</t>
  </si>
  <si>
    <t>Dầu các loại</t>
  </si>
  <si>
    <t>III405</t>
  </si>
  <si>
    <t>Re (De)</t>
  </si>
  <si>
    <t>III406</t>
  </si>
  <si>
    <t>Gội tía</t>
  </si>
  <si>
    <t>III407</t>
  </si>
  <si>
    <t>Mỡ</t>
  </si>
  <si>
    <t>III408</t>
  </si>
  <si>
    <t>Sến bo bo</t>
  </si>
  <si>
    <t>III409</t>
  </si>
  <si>
    <t>Lim sừng</t>
  </si>
  <si>
    <t>III410</t>
  </si>
  <si>
    <t>Thông</t>
  </si>
  <si>
    <t>III411</t>
  </si>
  <si>
    <t>Thông lông gà</t>
  </si>
  <si>
    <t>III412</t>
  </si>
  <si>
    <t>Thông ba lá</t>
  </si>
  <si>
    <t>III413</t>
  </si>
  <si>
    <t>Thông nàng</t>
  </si>
  <si>
    <t>III41301</t>
  </si>
  <si>
    <t>D&lt;35cm</t>
  </si>
  <si>
    <t>III41302</t>
  </si>
  <si>
    <t>D≥ 35 cm</t>
  </si>
  <si>
    <t>III414</t>
  </si>
  <si>
    <t>Vàng tâm</t>
  </si>
  <si>
    <t>III415</t>
  </si>
  <si>
    <t>III41501</t>
  </si>
  <si>
    <t>III41502</t>
  </si>
  <si>
    <t>III41503</t>
  </si>
  <si>
    <t>III41504</t>
  </si>
  <si>
    <t>III5</t>
  </si>
  <si>
    <t>Gỗ nhóm V,VI, VII, VIII và các loại gỗ khác</t>
  </si>
  <si>
    <t>III501</t>
  </si>
  <si>
    <t>Gỗ nhóm V</t>
  </si>
  <si>
    <t>III50101</t>
  </si>
  <si>
    <t>Chò xanh</t>
  </si>
  <si>
    <t>III50102</t>
  </si>
  <si>
    <t>Chò xót</t>
  </si>
  <si>
    <t>III50103</t>
  </si>
  <si>
    <t>Dải ngựa</t>
  </si>
  <si>
    <t>III50104</t>
  </si>
  <si>
    <t>Dầu</t>
  </si>
  <si>
    <t>III50105</t>
  </si>
  <si>
    <t>Dầu đỏ</t>
  </si>
  <si>
    <t>III50106</t>
  </si>
  <si>
    <t>Dầu đồng</t>
  </si>
  <si>
    <t>III50107</t>
  </si>
  <si>
    <t>Dầu nước</t>
  </si>
  <si>
    <t>III50108</t>
  </si>
  <si>
    <t>Lim vang (lim xẹt)</t>
  </si>
  <si>
    <t>III50109</t>
  </si>
  <si>
    <t>Muồng (Muồng cánh dán)</t>
  </si>
  <si>
    <t>III50111</t>
  </si>
  <si>
    <t>Sau sau (Táu hậu)</t>
  </si>
  <si>
    <t>III50112</t>
  </si>
  <si>
    <t>Thông hai lá</t>
  </si>
  <si>
    <t>III50113</t>
  </si>
  <si>
    <t>III5011301</t>
  </si>
  <si>
    <t>III5011302</t>
  </si>
  <si>
    <t>III5011303</t>
  </si>
  <si>
    <t>III502</t>
  </si>
  <si>
    <t>Gỗ nhóm VI</t>
  </si>
  <si>
    <t>III50201</t>
  </si>
  <si>
    <t>Bạch đàn</t>
  </si>
  <si>
    <t>III50203</t>
  </si>
  <si>
    <t>Chò</t>
  </si>
  <si>
    <t>III50204</t>
  </si>
  <si>
    <t>Chò nâu</t>
  </si>
  <si>
    <t>4.800 000</t>
  </si>
  <si>
    <t>III50205</t>
  </si>
  <si>
    <t>Keo</t>
  </si>
  <si>
    <t>III50206</t>
  </si>
  <si>
    <t>Kháo vàng</t>
  </si>
  <si>
    <t>III50207</t>
  </si>
  <si>
    <t>Mận rừng</t>
  </si>
  <si>
    <t>III50208</t>
  </si>
  <si>
    <t>Phay</t>
  </si>
  <si>
    <t>III50209</t>
  </si>
  <si>
    <t>Trám hồng</t>
  </si>
  <si>
    <t>III50210</t>
  </si>
  <si>
    <t>Xoan đào</t>
  </si>
  <si>
    <t>III50211</t>
  </si>
  <si>
    <t>Sấu</t>
  </si>
  <si>
    <t>III50212</t>
  </si>
  <si>
    <t>III5021201</t>
  </si>
  <si>
    <t>III5021202</t>
  </si>
  <si>
    <t>III5021203</t>
  </si>
  <si>
    <t>III503</t>
  </si>
  <si>
    <t>Gỗ nhóm VII</t>
  </si>
  <si>
    <t>III50301</t>
  </si>
  <si>
    <t>Gáo vàng</t>
  </si>
  <si>
    <t>III50303</t>
  </si>
  <si>
    <t>Mò cua (Mù cua/Sữa)</t>
  </si>
  <si>
    <t>III50304</t>
  </si>
  <si>
    <t>Trám trắng</t>
  </si>
  <si>
    <t>III50305</t>
  </si>
  <si>
    <t>Vang trứng</t>
  </si>
  <si>
    <t>III50306</t>
  </si>
  <si>
    <t>Xoan</t>
  </si>
  <si>
    <t>III50307</t>
  </si>
  <si>
    <t>III5030701</t>
  </si>
  <si>
    <t>III5030702</t>
  </si>
  <si>
    <t>III5030703</t>
  </si>
  <si>
    <t>III504</t>
  </si>
  <si>
    <t>Gỗ nhóm VIII</t>
  </si>
  <si>
    <t>III50401</t>
  </si>
  <si>
    <t>Bồ đề</t>
  </si>
  <si>
    <t>III50402</t>
  </si>
  <si>
    <t>Bộp (đa xanh)</t>
  </si>
  <si>
    <t>III50403</t>
  </si>
  <si>
    <t>Trụ mỏ</t>
  </si>
  <si>
    <t>III50404</t>
  </si>
  <si>
    <t>III5040401</t>
  </si>
  <si>
    <t>III5040402</t>
  </si>
  <si>
    <t>D≥25cm</t>
  </si>
  <si>
    <t>III6</t>
  </si>
  <si>
    <t>Cành, ngọn, gốc, rễ</t>
  </si>
  <si>
    <t>III601</t>
  </si>
  <si>
    <t>Cành, ngọn</t>
  </si>
  <si>
    <t>III602</t>
  </si>
  <si>
    <t>III7</t>
  </si>
  <si>
    <t>Củi</t>
  </si>
  <si>
    <t>III8</t>
  </si>
  <si>
    <t>Tre, trúc, nứa, mai, giang, tranh, vầu, lồ ô</t>
  </si>
  <si>
    <t>III801</t>
  </si>
  <si>
    <t>Tre</t>
  </si>
  <si>
    <t>III80101</t>
  </si>
  <si>
    <t>D&lt;5cm</t>
  </si>
  <si>
    <t>Cây</t>
  </si>
  <si>
    <t>III80102</t>
  </si>
  <si>
    <t>5cm≤D&lt;6cm</t>
  </si>
  <si>
    <t>III80103</t>
  </si>
  <si>
    <t>6cm≤D&lt;10cm</t>
  </si>
  <si>
    <t>III80104</t>
  </si>
  <si>
    <t>D≥ 10 cm</t>
  </si>
  <si>
    <t>Trúc</t>
  </si>
  <si>
    <t>III803</t>
  </si>
  <si>
    <t>Nứa</t>
  </si>
  <si>
    <t>III80301</t>
  </si>
  <si>
    <t>D&lt;7cm</t>
  </si>
  <si>
    <t>III80302</t>
  </si>
  <si>
    <t>D≥ 7 cm</t>
  </si>
  <si>
    <t>III804</t>
  </si>
  <si>
    <t>Mai</t>
  </si>
  <si>
    <t>III80401</t>
  </si>
  <si>
    <t>D&lt;6cm</t>
  </si>
  <si>
    <t>III80402</t>
  </si>
  <si>
    <t>III80403</t>
  </si>
  <si>
    <t>D≥10 cm</t>
  </si>
  <si>
    <t>III805</t>
  </si>
  <si>
    <t>Vầu</t>
  </si>
  <si>
    <t>III80501</t>
  </si>
  <si>
    <t>III80502</t>
  </si>
  <si>
    <t>III80503</t>
  </si>
  <si>
    <t>D ≥ 10 cm</t>
  </si>
  <si>
    <t>III806</t>
  </si>
  <si>
    <t>Tranh</t>
  </si>
  <si>
    <t>III807</t>
  </si>
  <si>
    <t>Giang</t>
  </si>
  <si>
    <t>III80701</t>
  </si>
  <si>
    <t>III80702</t>
  </si>
  <si>
    <t>6cm ≤ D &lt; 10cm</t>
  </si>
  <si>
    <t>III80703</t>
  </si>
  <si>
    <t>III808</t>
  </si>
  <si>
    <t>Lồ ô</t>
  </si>
  <si>
    <t>III80801</t>
  </si>
  <si>
    <t>III80802</t>
  </si>
  <si>
    <t>III80803</t>
  </si>
  <si>
    <t>III9</t>
  </si>
  <si>
    <t>Trầm hương, kỳ nam</t>
  </si>
  <si>
    <t>III901</t>
  </si>
  <si>
    <t>Trầm hương</t>
  </si>
  <si>
    <t>III90101</t>
  </si>
  <si>
    <t>Loại 1</t>
  </si>
  <si>
    <t>III90102</t>
  </si>
  <si>
    <t>Loại 2</t>
  </si>
  <si>
    <t>III90103</t>
  </si>
  <si>
    <t>Loại 3</t>
  </si>
  <si>
    <t>III902</t>
  </si>
  <si>
    <t>Kỳ nam</t>
  </si>
  <si>
    <t>III90201</t>
  </si>
  <si>
    <t>III90202</t>
  </si>
  <si>
    <t>III10</t>
  </si>
  <si>
    <t>Hồi, quế, sa nhân, thảo quả</t>
  </si>
  <si>
    <t>Tươi</t>
  </si>
  <si>
    <t>Khô</t>
  </si>
  <si>
    <t>III1002</t>
  </si>
  <si>
    <t>Quế</t>
  </si>
  <si>
    <t>III100201</t>
  </si>
  <si>
    <t>III100202</t>
  </si>
  <si>
    <t>III1003</t>
  </si>
  <si>
    <t>Sa nhân</t>
  </si>
  <si>
    <t>III100301</t>
  </si>
  <si>
    <t>III100302</t>
  </si>
  <si>
    <t>III11</t>
  </si>
  <si>
    <t>Các sản phẩm khác của rừng tự nhiên</t>
  </si>
  <si>
    <t>PHỤ LỤC IV</t>
  </si>
  <si>
    <r>
      <t>Mã nhóm, lo</t>
    </r>
    <r>
      <rPr>
        <b/>
        <sz val="12"/>
        <color rgb="FF000000"/>
        <rFont val="Times New Roman"/>
        <family val="1"/>
      </rPr>
      <t>ại tài nguyên</t>
    </r>
  </si>
  <si>
    <t>Tên nhóm, loại tài nguyên</t>
  </si>
  <si>
    <t>IV</t>
  </si>
  <si>
    <t>Hải sản tự nhiên</t>
  </si>
  <si>
    <t>IV2</t>
  </si>
  <si>
    <t>Hải sản tự nhiên khác</t>
  </si>
  <si>
    <t>IV201</t>
  </si>
  <si>
    <t>Cá</t>
  </si>
  <si>
    <t>IV20101</t>
  </si>
  <si>
    <t>Cá loại 1, 2, 3</t>
  </si>
  <si>
    <t>IV20102</t>
  </si>
  <si>
    <t>Cá loại khác</t>
  </si>
  <si>
    <t>IV202</t>
  </si>
  <si>
    <t>Cua</t>
  </si>
  <si>
    <t>IV204</t>
  </si>
  <si>
    <t>Mực</t>
  </si>
  <si>
    <t>IV205</t>
  </si>
  <si>
    <t>Tôm</t>
  </si>
  <si>
    <t>IV20501</t>
  </si>
  <si>
    <t>Tôm hùm</t>
  </si>
  <si>
    <t>IV20502</t>
  </si>
  <si>
    <t>Tôm khác</t>
  </si>
  <si>
    <t>Phụ lục V</t>
  </si>
  <si>
    <t>V</t>
  </si>
  <si>
    <t>Nước thiên nhiên</t>
  </si>
  <si>
    <t>V1</t>
  </si>
  <si>
    <t>Nước khoáng thiên nhiên, nước nóng thiên nhiên, nước thiên nhiên tinh lọc đóng chai, đóng hộp</t>
  </si>
  <si>
    <t>V101</t>
  </si>
  <si>
    <t>Nước khoáng thiên nhiên, nước nóng thiên nhiên đóng chai, đóng hộp</t>
  </si>
  <si>
    <t>V10101</t>
  </si>
  <si>
    <t>Nước khoáng thiên nhiên, nước nóng thiên nhiên dùng để đóng chai, đóng hộp chất lượng trung bình (so với tiêu chuẩn đóng chai phải lọc bỏ một số hợp chất để hợp quy với Bộ Y tế)</t>
  </si>
  <si>
    <t>V10102</t>
  </si>
  <si>
    <t>Nước khoáng thiên nhiên, nước nóng thiên nhiên dùng để đóng chai, đóng hộp chất lượng cao (lọc, khử vi khuẩn, vi sinh, không phải lọc một số hợp chất vô cơ)</t>
  </si>
  <si>
    <t>V10103</t>
  </si>
  <si>
    <t>V10104</t>
  </si>
  <si>
    <t>Nước khoáng thiên nhiên dùng để ngâm, tắm, trị bệnh, dịch vụ du lịch...</t>
  </si>
  <si>
    <t>V102</t>
  </si>
  <si>
    <t>Nước thiên nhiên tinh lọc đóng chai, đóng hộp</t>
  </si>
  <si>
    <t>V10201</t>
  </si>
  <si>
    <t>Nước thiên nhiên khai thác tinh lọc đóng chai, đóng hộp</t>
  </si>
  <si>
    <t>V10202</t>
  </si>
  <si>
    <t>V2</t>
  </si>
  <si>
    <t>Nước thiên nhiên dùng cho sản xuất kinh doanh nước sạch</t>
  </si>
  <si>
    <t>V201</t>
  </si>
  <si>
    <t>Nước mặt</t>
  </si>
  <si>
    <t>V202</t>
  </si>
  <si>
    <t>Nước dưới đất (nước ngầm)</t>
  </si>
  <si>
    <t>V3</t>
  </si>
  <si>
    <t>Nước thiên nhiên dùng cho mục đích khác</t>
  </si>
  <si>
    <t>V301</t>
  </si>
  <si>
    <t>Nước thiên nhiên dùng trong sản xuất rượu, bia, nước giải khát, nước đá</t>
  </si>
  <si>
    <t>V302</t>
  </si>
  <si>
    <t>Nước thiên nhiên dùng cho khai khoáng</t>
  </si>
  <si>
    <t>V303</t>
  </si>
  <si>
    <t>Nước thiên nhiên dùng mục đích khác như làm mát, vệ sinh công nghiệp, xây dựng</t>
  </si>
  <si>
    <t>Cấp 2</t>
  </si>
  <si>
    <t>Phụ lục VII</t>
  </si>
  <si>
    <t>VII</t>
  </si>
  <si>
    <t>tấn</t>
  </si>
  <si>
    <t>Quặng Manhetit có hàm lượng Fe≥60%</t>
  </si>
  <si>
    <t>Quặng limonit có hàm lượng Fe&gt;60%</t>
  </si>
  <si>
    <t>Đá 1x2</t>
  </si>
  <si>
    <t>Đá 2x4</t>
  </si>
  <si>
    <t>Đá 4x6</t>
  </si>
  <si>
    <t>Đá 0,5x1</t>
  </si>
  <si>
    <t>II2010201</t>
  </si>
  <si>
    <t xml:space="preserve"> </t>
  </si>
  <si>
    <t>bằng 30% giá bán gỗ tương ứng</t>
  </si>
  <si>
    <t>bằng 50% giá bán gỗ tương ứng</t>
  </si>
  <si>
    <t xml:space="preserve">Song mây </t>
  </si>
  <si>
    <t xml:space="preserve">Lá nón </t>
  </si>
  <si>
    <t xml:space="preserve">Chuối rừng </t>
  </si>
  <si>
    <t xml:space="preserve">Lá Khôi </t>
  </si>
  <si>
    <t xml:space="preserve">Chè dây </t>
  </si>
  <si>
    <t xml:space="preserve">Lan </t>
  </si>
  <si>
    <t xml:space="preserve">Lan Dùi Gà </t>
  </si>
  <si>
    <t xml:space="preserve">Lan Quế Lan Hương </t>
  </si>
  <si>
    <t xml:space="preserve">Lan Kiều Tím </t>
  </si>
  <si>
    <t>II202030301</t>
  </si>
  <si>
    <t>II202030401</t>
  </si>
  <si>
    <t>II202030402</t>
  </si>
  <si>
    <t>II202030403</t>
  </si>
  <si>
    <t>II202030404</t>
  </si>
  <si>
    <t>III1101</t>
  </si>
  <si>
    <t>III1102</t>
  </si>
  <si>
    <t>III1103</t>
  </si>
  <si>
    <t>III1104</t>
  </si>
  <si>
    <t>III1105</t>
  </si>
  <si>
    <t>Đá base A</t>
  </si>
  <si>
    <t>Đá base B</t>
  </si>
  <si>
    <t>Cấp
 1</t>
  </si>
  <si>
    <t>Song mây, Lá nón</t>
  </si>
  <si>
    <t>III110101</t>
  </si>
  <si>
    <t>III110102</t>
  </si>
  <si>
    <t>Thảo dược, dược liệu</t>
  </si>
  <si>
    <t>III110201</t>
  </si>
  <si>
    <t>III11020101</t>
  </si>
  <si>
    <t>III11020102</t>
  </si>
  <si>
    <t>III110202</t>
  </si>
  <si>
    <t>Sắn sục  (còn gọi thiên niên kiện)</t>
  </si>
  <si>
    <t>III11020201</t>
  </si>
  <si>
    <t>III11020202</t>
  </si>
  <si>
    <t>III110203</t>
  </si>
  <si>
    <t>III11020301</t>
  </si>
  <si>
    <t>III11020302</t>
  </si>
  <si>
    <t>III110204</t>
  </si>
  <si>
    <t>BẢNG GIÁ TÍNH THUẾ TÀI NGUYÊN ĐỐI VỚI KHOÁNG SẢN KIM LOẠI</t>
  </si>
  <si>
    <t>BẢNG GIÁ TÍNH THUẾ TÀI NGUYÊN ĐỐI VỚI SẢN PHẨM TỪ RỪNG TỰ NHIÊN</t>
  </si>
  <si>
    <t>BẢNG GIÁ TÍNH THUẾ TÀI NGUYÊN ĐỐI VỚI HẢI SẢN TỰ NHIÊN</t>
  </si>
  <si>
    <t>BẢNG GIÁ TÍNH THUẾ TÀI NGUYÊN ĐỐI VỚI NƯỚC THIÊN NHIÊN</t>
  </si>
  <si>
    <t>BẢNG GIÁ TÍNH THUẾ TÀI NGUYÊN ĐỐI VỚI TÀI NGUYÊN KHÁC</t>
  </si>
  <si>
    <t>Các loại cuội, sạn khác</t>
  </si>
  <si>
    <t>II202030302</t>
  </si>
  <si>
    <t>Ste = 0,7 m3</t>
  </si>
  <si>
    <t>Máu chó  (còn gọi huyết đằng, chạc quyẹch)</t>
  </si>
  <si>
    <t xml:space="preserve">Giá tính thuế tài nguyên (đồng) </t>
  </si>
  <si>
    <t xml:space="preserve">Ghi chú </t>
  </si>
  <si>
    <t>BẢNG GIÁ TÍNH THUẾ TÀI NGUYÊN ĐỐI VỚI KHOÁNG SẢN KHÔNG KIM LOẠI</t>
  </si>
  <si>
    <t>Ghi chú</t>
  </si>
  <si>
    <t>Đá base</t>
  </si>
  <si>
    <t>Giá tính thuế tài nguyên (đồng)</t>
  </si>
  <si>
    <t>Ste</t>
  </si>
  <si>
    <t>PHỤ LỤC VI</t>
  </si>
  <si>
    <t>BẢNG GIÁ TÍNH THUẾ TÀI NGUYÊN ĐỐI VỚI YẾN SÀO THIÊN NHIÊN</t>
  </si>
  <si>
    <t>Cấp 1</t>
  </si>
  <si>
    <t>Cấp 3</t>
  </si>
  <si>
    <t>Cấp 4</t>
  </si>
  <si>
    <t>Cấp 5</t>
  </si>
  <si>
    <t>Cấp 6</t>
  </si>
  <si>
    <t>VI</t>
  </si>
  <si>
    <t>Yến sào thiên nhiên</t>
  </si>
  <si>
    <r>
      <t>Quặng gốc titan có hàm lượng 10%&lt;TiO</t>
    </r>
    <r>
      <rPr>
        <vertAlign val="subscript"/>
        <sz val="12"/>
        <color rgb="FF000000"/>
        <rFont val="Times New Roman"/>
        <family val="1"/>
      </rPr>
      <t>2</t>
    </r>
    <r>
      <rPr>
        <sz val="12"/>
        <color rgb="FF000000"/>
        <rFont val="Times New Roman"/>
        <family val="1"/>
      </rPr>
      <t>≤15%</t>
    </r>
  </si>
  <si>
    <r>
      <t>Quặng thiếc gốc có hàm lượng 0,4%&lt;SnO</t>
    </r>
    <r>
      <rPr>
        <vertAlign val="subscript"/>
        <sz val="12"/>
        <color rgb="FF000000"/>
        <rFont val="Times New Roman"/>
        <family val="1"/>
      </rPr>
      <t>2</t>
    </r>
    <r>
      <rPr>
        <sz val="12"/>
        <color rgb="FF000000"/>
        <rFont val="Times New Roman"/>
        <family val="1"/>
      </rPr>
      <t>≤0,6%</t>
    </r>
  </si>
  <si>
    <r>
      <t>m</t>
    </r>
    <r>
      <rPr>
        <vertAlign val="superscript"/>
        <sz val="12"/>
        <color rgb="FF000000"/>
        <rFont val="Times New Roman"/>
        <family val="1"/>
      </rPr>
      <t>3</t>
    </r>
  </si>
  <si>
    <r>
      <t>Đá khối để xẻ có diện tích bề mặt dưới 0,1m</t>
    </r>
    <r>
      <rPr>
        <vertAlign val="superscript"/>
        <sz val="12"/>
        <color rgb="FF000000"/>
        <rFont val="Times New Roman"/>
        <family val="1"/>
      </rPr>
      <t>2</t>
    </r>
  </si>
  <si>
    <r>
      <t>Đá khối để xẻ có diện tích bề mặt từ 0,1m</t>
    </r>
    <r>
      <rPr>
        <vertAlign val="superscript"/>
        <sz val="12"/>
        <color rgb="FF000000"/>
        <rFont val="Times New Roman"/>
        <family val="1"/>
      </rPr>
      <t>2</t>
    </r>
    <r>
      <rPr>
        <sz val="12"/>
        <color rgb="FF000000"/>
        <rFont val="Times New Roman"/>
        <family val="1"/>
      </rPr>
      <t xml:space="preserve"> đến dưới 0,3m</t>
    </r>
    <r>
      <rPr>
        <vertAlign val="superscript"/>
        <sz val="12"/>
        <color rgb="FF000000"/>
        <rFont val="Times New Roman"/>
        <family val="1"/>
      </rPr>
      <t>2</t>
    </r>
  </si>
  <si>
    <r>
      <t>Đá khối để xẻ có diện tích bề mặt từ 0,3m</t>
    </r>
    <r>
      <rPr>
        <vertAlign val="superscript"/>
        <sz val="12"/>
        <color rgb="FF000000"/>
        <rFont val="Times New Roman"/>
        <family val="1"/>
      </rPr>
      <t>2</t>
    </r>
    <r>
      <rPr>
        <sz val="12"/>
        <color rgb="FF000000"/>
        <rFont val="Times New Roman"/>
        <family val="1"/>
      </rPr>
      <t xml:space="preserve"> đến dưới 0,6 m</t>
    </r>
    <r>
      <rPr>
        <vertAlign val="superscript"/>
        <sz val="12"/>
        <color rgb="FF000000"/>
        <rFont val="Times New Roman"/>
        <family val="1"/>
      </rPr>
      <t>2</t>
    </r>
  </si>
  <si>
    <r>
      <t>Đá khối để xẻ có diện tích bề mặt từ 0,6m</t>
    </r>
    <r>
      <rPr>
        <vertAlign val="superscript"/>
        <sz val="12"/>
        <color rgb="FF000000"/>
        <rFont val="Times New Roman"/>
        <family val="1"/>
      </rPr>
      <t>2</t>
    </r>
    <r>
      <rPr>
        <sz val="12"/>
        <color rgb="FF000000"/>
        <rFont val="Times New Roman"/>
        <family val="1"/>
      </rPr>
      <t xml:space="preserve"> đến dưới 01 m</t>
    </r>
    <r>
      <rPr>
        <vertAlign val="superscript"/>
        <sz val="12"/>
        <color rgb="FF000000"/>
        <rFont val="Times New Roman"/>
        <family val="1"/>
      </rPr>
      <t>2</t>
    </r>
  </si>
  <si>
    <r>
      <t>Đá khối để xẻ có diện tích bề mặt từ 01 m</t>
    </r>
    <r>
      <rPr>
        <vertAlign val="superscript"/>
        <sz val="12"/>
        <color rgb="FF000000"/>
        <rFont val="Times New Roman"/>
        <family val="1"/>
      </rPr>
      <t>2</t>
    </r>
    <r>
      <rPr>
        <sz val="12"/>
        <color rgb="FF000000"/>
        <rFont val="Times New Roman"/>
        <family val="1"/>
      </rPr>
      <t xml:space="preserve"> trở lên</t>
    </r>
  </si>
  <si>
    <r>
      <t>Đá mỹ nghệ có độ nguyên khối dưới 0,4m</t>
    </r>
    <r>
      <rPr>
        <vertAlign val="superscript"/>
        <sz val="12"/>
        <color rgb="FF000000"/>
        <rFont val="Times New Roman"/>
        <family val="1"/>
      </rPr>
      <t>3</t>
    </r>
  </si>
  <si>
    <r>
      <t>Đá mỹ nghệ có độ nguyên khối đến từ 0,4m</t>
    </r>
    <r>
      <rPr>
        <vertAlign val="superscript"/>
        <sz val="12"/>
        <color rgb="FF000000"/>
        <rFont val="Times New Roman"/>
        <family val="1"/>
      </rPr>
      <t>3</t>
    </r>
    <r>
      <rPr>
        <sz val="12"/>
        <color rgb="FF000000"/>
        <rFont val="Times New Roman"/>
        <family val="1"/>
      </rPr>
      <t xml:space="preserve"> đến dưới 1m</t>
    </r>
    <r>
      <rPr>
        <vertAlign val="superscript"/>
        <sz val="12"/>
        <color rgb="FF000000"/>
        <rFont val="Times New Roman"/>
        <family val="1"/>
      </rPr>
      <t>3</t>
    </r>
  </si>
  <si>
    <r>
      <t>Đá mỹ nghệ có độ nguyên khối từ 1m</t>
    </r>
    <r>
      <rPr>
        <vertAlign val="superscript"/>
        <sz val="12"/>
        <color rgb="FF000000"/>
        <rFont val="Times New Roman"/>
        <family val="1"/>
      </rPr>
      <t>3</t>
    </r>
    <r>
      <rPr>
        <sz val="12"/>
        <color rgb="FF000000"/>
        <rFont val="Times New Roman"/>
        <family val="1"/>
      </rPr>
      <t xml:space="preserve"> đến dưới 3m</t>
    </r>
    <r>
      <rPr>
        <vertAlign val="superscript"/>
        <sz val="12"/>
        <color rgb="FF000000"/>
        <rFont val="Times New Roman"/>
        <family val="1"/>
      </rPr>
      <t>3</t>
    </r>
  </si>
  <si>
    <r>
      <t>Đá mỹ nghệ có độ nguyên khối trên 3m</t>
    </r>
    <r>
      <rPr>
        <vertAlign val="superscript"/>
        <sz val="12"/>
        <color rgb="FF000000"/>
        <rFont val="Times New Roman"/>
        <family val="1"/>
      </rPr>
      <t>3</t>
    </r>
  </si>
  <si>
    <r>
      <t>m</t>
    </r>
    <r>
      <rPr>
        <vertAlign val="superscript"/>
        <sz val="12"/>
        <rFont val="Times New Roman"/>
        <family val="1"/>
      </rPr>
      <t>3</t>
    </r>
  </si>
  <si>
    <r>
      <t>Đá khối dùng để xẻ tính theo sản phẩm có diện tích bề mặt dưới 0,3m</t>
    </r>
    <r>
      <rPr>
        <vertAlign val="superscript"/>
        <sz val="12"/>
        <color rgb="FF000000"/>
        <rFont val="Times New Roman"/>
        <family val="1"/>
      </rPr>
      <t>2</t>
    </r>
  </si>
  <si>
    <r>
      <t>Đá khối dùng để xẻ tính theo sản phẩm có diện tích bề mặt từ 0,3m</t>
    </r>
    <r>
      <rPr>
        <vertAlign val="superscript"/>
        <sz val="12"/>
        <color rgb="FF000000"/>
        <rFont val="Times New Roman"/>
        <family val="1"/>
      </rPr>
      <t xml:space="preserve">2 </t>
    </r>
    <r>
      <rPr>
        <sz val="12"/>
        <color rgb="FF000000"/>
        <rFont val="Times New Roman"/>
        <family val="1"/>
      </rPr>
      <t>đến dưới 0,6m</t>
    </r>
    <r>
      <rPr>
        <vertAlign val="superscript"/>
        <sz val="12"/>
        <color rgb="FF000000"/>
        <rFont val="Times New Roman"/>
        <family val="1"/>
      </rPr>
      <t>2</t>
    </r>
  </si>
  <si>
    <r>
      <t>Đá khối dùng để xẻ tính theo sản phẩm có diện tích bề mặt từ 0,6m</t>
    </r>
    <r>
      <rPr>
        <vertAlign val="superscript"/>
        <sz val="12"/>
        <color rgb="FF000000"/>
        <rFont val="Times New Roman"/>
        <family val="1"/>
      </rPr>
      <t xml:space="preserve">2 </t>
    </r>
    <r>
      <rPr>
        <sz val="12"/>
        <color rgb="FF000000"/>
        <rFont val="Times New Roman"/>
        <family val="1"/>
      </rPr>
      <t>đến dưới 1 m</t>
    </r>
    <r>
      <rPr>
        <vertAlign val="superscript"/>
        <sz val="12"/>
        <color rgb="FF000000"/>
        <rFont val="Times New Roman"/>
        <family val="1"/>
      </rPr>
      <t>2</t>
    </r>
  </si>
  <si>
    <r>
      <t>Đá khối dùng để xẻ tính theo sản phẩm có diện tích bề mặt từ 1m</t>
    </r>
    <r>
      <rPr>
        <vertAlign val="superscript"/>
        <sz val="12"/>
        <color rgb="FF000000"/>
        <rFont val="Times New Roman"/>
        <family val="1"/>
      </rPr>
      <t xml:space="preserve">2 </t>
    </r>
    <r>
      <rPr>
        <sz val="12"/>
        <color rgb="FF000000"/>
        <rFont val="Times New Roman"/>
        <family val="1"/>
      </rPr>
      <t>trở lên</t>
    </r>
  </si>
  <si>
    <r>
      <t>m</t>
    </r>
    <r>
      <rPr>
        <vertAlign val="superscript"/>
        <sz val="12"/>
        <color rgb="FFFF0000"/>
        <rFont val="Times New Roman"/>
        <family val="1"/>
      </rPr>
      <t>3</t>
    </r>
  </si>
  <si>
    <r>
      <t>Gốc,</t>
    </r>
    <r>
      <rPr>
        <sz val="12"/>
        <rFont val="Times New Roman"/>
        <family val="1"/>
      </rPr>
      <t xml:space="preserve"> </t>
    </r>
    <r>
      <rPr>
        <i/>
        <sz val="12"/>
        <rFont val="Times New Roman"/>
        <family val="1"/>
      </rPr>
      <t>rễ</t>
    </r>
  </si>
  <si>
    <r>
      <t>m</t>
    </r>
    <r>
      <rPr>
        <vertAlign val="superscript"/>
        <sz val="12"/>
        <color theme="1"/>
        <rFont val="Times New Roman"/>
        <family val="1"/>
      </rPr>
      <t>3</t>
    </r>
  </si>
  <si>
    <r>
      <t>Khí CO</t>
    </r>
    <r>
      <rPr>
        <b/>
        <vertAlign val="subscript"/>
        <sz val="12"/>
        <color theme="1"/>
        <rFont val="Times New Roman"/>
        <family val="1"/>
      </rPr>
      <t>2</t>
    </r>
    <r>
      <rPr>
        <b/>
        <sz val="12"/>
        <color theme="1"/>
        <rFont val="Times New Roman"/>
        <family val="1"/>
      </rPr>
      <t xml:space="preserve"> thu hồi từ nước khoáng thiên nhiên</t>
    </r>
  </si>
  <si>
    <t>Quặng limonit có hàm lượng Fe≤30%</t>
  </si>
  <si>
    <t>Đá khối Dolomite dùng để xẻ (trừ nhóm II100104)</t>
  </si>
  <si>
    <t>ỦY BAN NHÂN DÂN TỈNH HÀ TĨNH</t>
  </si>
  <si>
    <t>(Ban hành kèm theo Quyết định số: 26/2020/QĐ-UBND  ngày  30/9/2020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</si>
</sst>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33" x14ac:knownFonts="1">
    <font>
      <sz val="11"/>
      <color theme="1"/>
      <name val="Calibri"/>
      <family val="2"/>
      <charset val="163"/>
      <scheme val="minor"/>
    </font>
    <font>
      <sz val="11"/>
      <color theme="1"/>
      <name val="Calibri"/>
      <family val="2"/>
      <charset val="163"/>
      <scheme val="minor"/>
    </font>
    <font>
      <b/>
      <sz val="10"/>
      <color theme="1"/>
      <name val="Arial"/>
      <family val="2"/>
    </font>
    <font>
      <sz val="10"/>
      <color theme="1"/>
      <name val="Arial"/>
      <family val="2"/>
    </font>
    <font>
      <sz val="12"/>
      <color rgb="FF000000"/>
      <name val="Times New Roman"/>
      <family val="1"/>
    </font>
    <font>
      <sz val="12"/>
      <color theme="1"/>
      <name val="Times New Roman"/>
      <family val="1"/>
    </font>
    <font>
      <b/>
      <sz val="12"/>
      <color theme="1"/>
      <name val="Times New Roman"/>
      <family val="1"/>
    </font>
    <font>
      <b/>
      <sz val="12"/>
      <color rgb="FF000000"/>
      <name val="Times New Roman"/>
      <family val="1"/>
    </font>
    <font>
      <b/>
      <i/>
      <sz val="12"/>
      <color rgb="FF000000"/>
      <name val="Times New Roman"/>
      <family val="1"/>
    </font>
    <font>
      <sz val="11"/>
      <name val="Calibri"/>
      <family val="2"/>
      <charset val="163"/>
      <scheme val="minor"/>
    </font>
    <font>
      <b/>
      <sz val="11"/>
      <color theme="1"/>
      <name val="Calibri"/>
      <family val="2"/>
      <charset val="163"/>
      <scheme val="minor"/>
    </font>
    <font>
      <b/>
      <i/>
      <sz val="11"/>
      <name val="Calibri"/>
      <family val="2"/>
      <charset val="163"/>
      <scheme val="minor"/>
    </font>
    <font>
      <b/>
      <i/>
      <sz val="11"/>
      <color theme="1"/>
      <name val="Calibri"/>
      <family val="2"/>
      <charset val="163"/>
      <scheme val="minor"/>
    </font>
    <font>
      <b/>
      <sz val="10"/>
      <color theme="1"/>
      <name val="Times New Roman"/>
      <family val="1"/>
    </font>
    <font>
      <b/>
      <sz val="11"/>
      <color theme="1"/>
      <name val="Times New Roman"/>
      <family val="1"/>
    </font>
    <font>
      <sz val="11"/>
      <color theme="1"/>
      <name val="Times New Roman"/>
      <family val="1"/>
    </font>
    <font>
      <sz val="12"/>
      <name val="Times New Roman"/>
      <family val="1"/>
    </font>
    <font>
      <vertAlign val="subscript"/>
      <sz val="12"/>
      <color rgb="FF000000"/>
      <name val="Times New Roman"/>
      <family val="1"/>
    </font>
    <font>
      <b/>
      <sz val="13"/>
      <color rgb="FF000000"/>
      <name val="Times New Roman"/>
      <family val="1"/>
    </font>
    <font>
      <i/>
      <sz val="13"/>
      <color rgb="FF000000"/>
      <name val="Times New Roman"/>
      <family val="1"/>
    </font>
    <font>
      <b/>
      <sz val="12"/>
      <name val="Times New Roman"/>
      <family val="1"/>
    </font>
    <font>
      <vertAlign val="superscript"/>
      <sz val="12"/>
      <color rgb="FF000000"/>
      <name val="Times New Roman"/>
      <family val="1"/>
    </font>
    <font>
      <vertAlign val="superscript"/>
      <sz val="12"/>
      <name val="Times New Roman"/>
      <family val="1"/>
    </font>
    <font>
      <b/>
      <i/>
      <sz val="12"/>
      <name val="Times New Roman"/>
      <family val="1"/>
    </font>
    <font>
      <i/>
      <sz val="12"/>
      <name val="Times New Roman"/>
      <family val="1"/>
    </font>
    <font>
      <sz val="12"/>
      <color rgb="FFFF0000"/>
      <name val="Times New Roman"/>
      <family val="1"/>
    </font>
    <font>
      <vertAlign val="superscript"/>
      <sz val="12"/>
      <color rgb="FFFF0000"/>
      <name val="Times New Roman"/>
      <family val="1"/>
    </font>
    <font>
      <b/>
      <sz val="13"/>
      <name val="Times New Roman"/>
      <family val="1"/>
    </font>
    <font>
      <i/>
      <sz val="13"/>
      <name val="Times New Roman"/>
      <family val="1"/>
    </font>
    <font>
      <b/>
      <sz val="13"/>
      <color theme="1"/>
      <name val="Times New Roman"/>
      <family val="1"/>
    </font>
    <font>
      <b/>
      <i/>
      <sz val="12"/>
      <color theme="1"/>
      <name val="Times New Roman"/>
      <family val="1"/>
    </font>
    <font>
      <vertAlign val="superscript"/>
      <sz val="12"/>
      <color theme="1"/>
      <name val="Times New Roman"/>
      <family val="1"/>
    </font>
    <font>
      <b/>
      <vertAlign val="subscript"/>
      <sz val="12"/>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126">
    <xf numFmtId="0" fontId="0" fillId="0" borderId="0" xfId="0"/>
    <xf numFmtId="0" fontId="2" fillId="0" borderId="0" xfId="0" applyFont="1" applyAlignment="1">
      <alignment horizontal="left" vertical="center"/>
    </xf>
    <xf numFmtId="165" fontId="0" fillId="0" borderId="0" xfId="1" applyNumberFormat="1" applyFont="1"/>
    <xf numFmtId="3" fontId="0" fillId="0" borderId="0" xfId="0" applyNumberFormat="1"/>
    <xf numFmtId="0" fontId="3" fillId="0" borderId="0" xfId="0" applyFont="1"/>
    <xf numFmtId="0" fontId="0" fillId="0" borderId="0" xfId="0" applyAlignment="1">
      <alignment horizontal="center" vertical="center"/>
    </xf>
    <xf numFmtId="165" fontId="3" fillId="0" borderId="0" xfId="1" applyNumberFormat="1" applyFont="1"/>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4" fillId="0" borderId="1" xfId="0" applyFont="1" applyFill="1" applyBorder="1" applyAlignment="1">
      <alignment vertical="center" wrapText="1"/>
    </xf>
    <xf numFmtId="0" fontId="0" fillId="0" borderId="0" xfId="0" applyFill="1"/>
    <xf numFmtId="3" fontId="0" fillId="0" borderId="0" xfId="0" applyNumberFormat="1" applyFill="1"/>
    <xf numFmtId="0" fontId="7" fillId="2" borderId="1" xfId="0" applyFont="1" applyFill="1" applyBorder="1" applyAlignment="1">
      <alignment horizontal="center" vertical="center" wrapText="1"/>
    </xf>
    <xf numFmtId="0" fontId="7" fillId="2" borderId="3" xfId="0" applyFont="1" applyFill="1" applyBorder="1" applyAlignment="1">
      <alignment vertical="center" wrapText="1"/>
    </xf>
    <xf numFmtId="0" fontId="9" fillId="0" borderId="0" xfId="0" applyFont="1"/>
    <xf numFmtId="0" fontId="9" fillId="0" borderId="0" xfId="0" applyFont="1" applyFill="1"/>
    <xf numFmtId="0" fontId="0" fillId="0" borderId="0" xfId="0" applyFill="1" applyAlignment="1">
      <alignment vertical="center"/>
    </xf>
    <xf numFmtId="0" fontId="10" fillId="0" borderId="0" xfId="0" applyFont="1"/>
    <xf numFmtId="0" fontId="9" fillId="3" borderId="0" xfId="0" applyFont="1" applyFill="1"/>
    <xf numFmtId="0" fontId="11" fillId="0" borderId="0" xfId="0" applyFont="1"/>
    <xf numFmtId="0" fontId="12" fillId="0" borderId="0" xfId="0" applyFont="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5" fillId="0" borderId="1" xfId="0" applyFont="1" applyBorder="1"/>
    <xf numFmtId="0" fontId="16" fillId="2" borderId="1" xfId="0" applyFont="1" applyFill="1" applyBorder="1" applyAlignment="1">
      <alignment horizontal="center" vertical="center" wrapText="1"/>
    </xf>
    <xf numFmtId="0" fontId="7" fillId="2" borderId="1" xfId="0" applyFont="1" applyFill="1" applyBorder="1" applyAlignment="1">
      <alignment vertical="center" wrapText="1"/>
    </xf>
    <xf numFmtId="165" fontId="5" fillId="0" borderId="1" xfId="1" applyNumberFormat="1" applyFont="1" applyBorder="1"/>
    <xf numFmtId="0" fontId="5" fillId="0" borderId="1" xfId="0" applyFont="1" applyBorder="1"/>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4" fillId="2" borderId="1" xfId="0" applyFont="1" applyFill="1" applyBorder="1" applyAlignment="1">
      <alignment horizontal="center" vertical="center" wrapText="1"/>
    </xf>
    <xf numFmtId="165" fontId="16" fillId="0" borderId="1" xfId="1" applyNumberFormat="1" applyFont="1" applyFill="1" applyBorder="1" applyAlignment="1">
      <alignment horizontal="right" vertical="center" wrapText="1"/>
    </xf>
    <xf numFmtId="0" fontId="4" fillId="2" borderId="1" xfId="0" applyFont="1" applyFill="1" applyBorder="1" applyAlignment="1">
      <alignment vertical="center" wrapText="1"/>
    </xf>
    <xf numFmtId="0" fontId="16" fillId="0" borderId="1" xfId="0" applyFont="1" applyFill="1" applyBorder="1" applyAlignment="1">
      <alignment horizontal="center" vertical="center" wrapText="1"/>
    </xf>
    <xf numFmtId="0" fontId="5" fillId="0" borderId="1" xfId="0" applyFont="1" applyFill="1" applyBorder="1"/>
    <xf numFmtId="0" fontId="8" fillId="0" borderId="1" xfId="0" applyFont="1" applyFill="1" applyBorder="1" applyAlignment="1">
      <alignment horizontal="center" vertical="center" wrapText="1"/>
    </xf>
    <xf numFmtId="3" fontId="15" fillId="0" borderId="1" xfId="0" applyNumberFormat="1" applyFont="1" applyFill="1" applyBorder="1"/>
    <xf numFmtId="0" fontId="20" fillId="2" borderId="1" xfId="0" applyFont="1" applyFill="1" applyBorder="1" applyAlignment="1">
      <alignment horizontal="center" vertical="center" wrapText="1"/>
    </xf>
    <xf numFmtId="0" fontId="16" fillId="0" borderId="1" xfId="0" applyFont="1" applyFill="1" applyBorder="1"/>
    <xf numFmtId="3" fontId="16" fillId="0" borderId="1" xfId="0" applyNumberFormat="1" applyFont="1" applyFill="1" applyBorder="1"/>
    <xf numFmtId="0" fontId="7" fillId="2" borderId="1" xfId="0" applyFont="1" applyFill="1" applyBorder="1" applyAlignment="1">
      <alignment horizontal="left" vertical="center" wrapText="1"/>
    </xf>
    <xf numFmtId="3" fontId="5" fillId="0" borderId="1" xfId="0" applyNumberFormat="1" applyFont="1" applyBorder="1"/>
    <xf numFmtId="3" fontId="5" fillId="0" borderId="1" xfId="0" applyNumberFormat="1" applyFont="1" applyFill="1" applyBorder="1"/>
    <xf numFmtId="0" fontId="5" fillId="0" borderId="1" xfId="0" applyFont="1" applyFill="1" applyBorder="1" applyAlignment="1">
      <alignment vertical="center"/>
    </xf>
    <xf numFmtId="0" fontId="16" fillId="0" borderId="1" xfId="0" applyFont="1" applyFill="1" applyBorder="1" applyAlignment="1">
      <alignment vertical="center" wrapText="1"/>
    </xf>
    <xf numFmtId="3" fontId="16" fillId="0" borderId="1" xfId="0" applyNumberFormat="1" applyFont="1" applyFill="1" applyBorder="1" applyAlignment="1">
      <alignment vertical="center"/>
    </xf>
    <xf numFmtId="0" fontId="16" fillId="0" borderId="1" xfId="0" applyFont="1" applyFill="1" applyBorder="1" applyAlignment="1">
      <alignment horizontal="center"/>
    </xf>
    <xf numFmtId="3" fontId="16" fillId="0" borderId="1" xfId="0" applyNumberFormat="1" applyFont="1" applyFill="1" applyBorder="1" applyAlignment="1">
      <alignment horizontal="righ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3" fontId="5" fillId="0" borderId="1" xfId="0" applyNumberFormat="1" applyFont="1" applyBorder="1" applyAlignment="1">
      <alignment vertical="center"/>
    </xf>
    <xf numFmtId="3" fontId="5" fillId="0" borderId="1" xfId="0" applyNumberFormat="1" applyFont="1" applyBorder="1" applyAlignment="1"/>
    <xf numFmtId="0" fontId="23"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20" fillId="2" borderId="1" xfId="0" applyFont="1" applyFill="1" applyBorder="1" applyAlignment="1">
      <alignment vertical="center" wrapText="1"/>
    </xf>
    <xf numFmtId="0" fontId="16" fillId="0" borderId="1" xfId="0" applyFont="1" applyBorder="1"/>
    <xf numFmtId="0" fontId="23" fillId="2" borderId="1" xfId="0" applyFont="1" applyFill="1" applyBorder="1" applyAlignment="1">
      <alignment vertical="center" wrapText="1"/>
    </xf>
    <xf numFmtId="0" fontId="20" fillId="2" borderId="1" xfId="0" applyFont="1" applyFill="1" applyBorder="1" applyAlignment="1">
      <alignment horizontal="justify" vertical="center" wrapText="1"/>
    </xf>
    <xf numFmtId="0" fontId="23" fillId="2" borderId="1" xfId="0"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3" fontId="5" fillId="0" borderId="1" xfId="0" applyNumberFormat="1" applyFont="1" applyFill="1" applyBorder="1" applyAlignment="1">
      <alignment horizontal="right"/>
    </xf>
    <xf numFmtId="0" fontId="25" fillId="2" borderId="1" xfId="0" applyFont="1" applyFill="1" applyBorder="1" applyAlignment="1">
      <alignment horizontal="center" vertical="center" wrapText="1"/>
    </xf>
    <xf numFmtId="0" fontId="16" fillId="2"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23" fillId="3" borderId="1" xfId="0" applyFont="1" applyFill="1" applyBorder="1" applyAlignment="1">
      <alignment vertical="center" wrapText="1"/>
    </xf>
    <xf numFmtId="0" fontId="16" fillId="3" borderId="1" xfId="0" applyFont="1" applyFill="1" applyBorder="1"/>
    <xf numFmtId="0" fontId="24" fillId="2" borderId="1" xfId="0" applyFont="1" applyFill="1" applyBorder="1" applyAlignment="1">
      <alignment vertical="center" wrapText="1"/>
    </xf>
    <xf numFmtId="0" fontId="24" fillId="0" borderId="1" xfId="0" applyFont="1" applyFill="1" applyBorder="1" applyAlignment="1">
      <alignment vertical="center" wrapText="1"/>
    </xf>
    <xf numFmtId="0" fontId="16" fillId="0" borderId="1" xfId="0" applyFont="1" applyBorder="1" applyAlignment="1">
      <alignment horizontal="center"/>
    </xf>
    <xf numFmtId="0" fontId="23" fillId="0" borderId="1" xfId="0" applyFont="1" applyBorder="1"/>
    <xf numFmtId="0" fontId="20" fillId="0" borderId="1" xfId="0" applyFont="1" applyBorder="1"/>
    <xf numFmtId="0" fontId="23" fillId="0" borderId="1" xfId="0" applyFont="1" applyBorder="1" applyAlignment="1">
      <alignment horizontal="center"/>
    </xf>
    <xf numFmtId="0" fontId="23" fillId="0" borderId="1" xfId="0" applyFont="1" applyBorder="1" applyAlignment="1">
      <alignment wrapText="1"/>
    </xf>
    <xf numFmtId="0" fontId="6" fillId="2" borderId="1" xfId="0" applyFont="1" applyFill="1" applyBorder="1" applyAlignment="1">
      <alignment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0" xfId="0" applyFont="1"/>
    <xf numFmtId="3" fontId="4" fillId="0" borderId="1" xfId="0" applyNumberFormat="1" applyFont="1" applyBorder="1"/>
    <xf numFmtId="0" fontId="0" fillId="0" borderId="0" xfId="0" applyAlignment="1">
      <alignment horizontal="right"/>
    </xf>
    <xf numFmtId="165" fontId="29" fillId="0" borderId="0" xfId="1" applyNumberFormat="1" applyFont="1" applyAlignment="1">
      <alignment horizontal="right"/>
    </xf>
    <xf numFmtId="0" fontId="4" fillId="3" borderId="1" xfId="0" applyFont="1" applyFill="1" applyBorder="1" applyAlignment="1">
      <alignment vertical="center" wrapText="1"/>
    </xf>
    <xf numFmtId="0" fontId="6" fillId="0" borderId="1" xfId="0" applyFont="1" applyBorder="1" applyAlignment="1">
      <alignment horizontal="center" vertical="center"/>
    </xf>
    <xf numFmtId="165" fontId="6" fillId="0" borderId="3" xfId="1" applyNumberFormat="1" applyFont="1" applyBorder="1" applyAlignment="1">
      <alignment horizontal="center" vertical="center" wrapText="1"/>
    </xf>
    <xf numFmtId="165" fontId="6" fillId="0" borderId="5" xfId="1" applyNumberFormat="1" applyFont="1" applyBorder="1" applyAlignment="1">
      <alignment horizontal="center" vertical="center" wrapText="1"/>
    </xf>
    <xf numFmtId="165" fontId="6" fillId="0" borderId="4" xfId="1" applyNumberFormat="1" applyFont="1" applyBorder="1" applyAlignment="1">
      <alignment horizontal="center" vertical="center" wrapText="1"/>
    </xf>
    <xf numFmtId="0" fontId="19" fillId="0" borderId="2" xfId="0" applyFont="1" applyBorder="1" applyAlignment="1">
      <alignment horizontal="center" vertical="center"/>
    </xf>
    <xf numFmtId="0" fontId="18"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7" fillId="0" borderId="0" xfId="0" applyFont="1" applyAlignment="1">
      <alignment horizontal="center" vertical="center"/>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xf>
    <xf numFmtId="0" fontId="28" fillId="0" borderId="2" xfId="0" applyFont="1" applyBorder="1" applyAlignment="1">
      <alignment horizontal="center" vertical="center"/>
    </xf>
    <xf numFmtId="0" fontId="20" fillId="2" borderId="1" xfId="0" applyFont="1" applyFill="1" applyBorder="1" applyAlignment="1">
      <alignment horizontal="center" vertical="center" wrapText="1"/>
    </xf>
    <xf numFmtId="0" fontId="29" fillId="0" borderId="0" xfId="0" applyFont="1" applyAlignment="1">
      <alignment horizontal="center" vertical="center"/>
    </xf>
    <xf numFmtId="0" fontId="14" fillId="0" borderId="1" xfId="0" applyFont="1" applyBorder="1" applyAlignment="1">
      <alignment horizontal="center" vertic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view="pageBreakPreview" zoomScale="115" zoomScaleNormal="100" zoomScaleSheetLayoutView="115" workbookViewId="0">
      <selection activeCell="G13" sqref="G13"/>
    </sheetView>
  </sheetViews>
  <sheetFormatPr defaultRowHeight="15" x14ac:dyDescent="0.25"/>
  <cols>
    <col min="1" max="1" width="6.42578125" customWidth="1"/>
    <col min="2" max="2" width="6.140625" customWidth="1"/>
    <col min="3" max="3" width="6.85546875" customWidth="1"/>
    <col min="4" max="4" width="8.5703125" customWidth="1"/>
    <col min="5" max="5" width="9.7109375" customWidth="1"/>
    <col min="6" max="6" width="7.28515625" customWidth="1"/>
    <col min="7" max="7" width="50.140625" customWidth="1"/>
    <col min="8" max="8" width="9.7109375" customWidth="1"/>
    <col min="9" max="9" width="17.85546875" style="6" customWidth="1"/>
    <col min="10" max="10" width="11.140625" customWidth="1"/>
  </cols>
  <sheetData>
    <row r="1" spans="1:10" ht="16.5" x14ac:dyDescent="0.25">
      <c r="A1" s="98" t="s">
        <v>0</v>
      </c>
      <c r="B1" s="98"/>
      <c r="C1" s="98"/>
      <c r="D1" s="98"/>
      <c r="E1" s="98"/>
      <c r="F1" s="98"/>
      <c r="G1" s="98"/>
      <c r="H1" s="98"/>
      <c r="I1" s="98"/>
      <c r="J1" s="98"/>
    </row>
    <row r="2" spans="1:10" ht="16.5" x14ac:dyDescent="0.25">
      <c r="A2" s="98" t="s">
        <v>692</v>
      </c>
      <c r="B2" s="98"/>
      <c r="C2" s="98"/>
      <c r="D2" s="98"/>
      <c r="E2" s="98"/>
      <c r="F2" s="98"/>
      <c r="G2" s="98"/>
      <c r="H2" s="98"/>
      <c r="I2" s="98"/>
      <c r="J2" s="98"/>
    </row>
    <row r="3" spans="1:10" ht="27" customHeight="1" x14ac:dyDescent="0.25">
      <c r="A3" s="97" t="s">
        <v>741</v>
      </c>
      <c r="B3" s="97"/>
      <c r="C3" s="97"/>
      <c r="D3" s="97"/>
      <c r="E3" s="97"/>
      <c r="F3" s="97"/>
      <c r="G3" s="97"/>
      <c r="H3" s="97"/>
      <c r="I3" s="97"/>
      <c r="J3" s="97"/>
    </row>
    <row r="4" spans="1:10" ht="15.75" x14ac:dyDescent="0.25">
      <c r="A4" s="99" t="s">
        <v>1</v>
      </c>
      <c r="B4" s="99"/>
      <c r="C4" s="99"/>
      <c r="D4" s="99"/>
      <c r="E4" s="99"/>
      <c r="F4" s="99"/>
      <c r="G4" s="103" t="s">
        <v>132</v>
      </c>
      <c r="H4" s="100" t="s">
        <v>2</v>
      </c>
      <c r="I4" s="94" t="s">
        <v>701</v>
      </c>
      <c r="J4" s="93" t="s">
        <v>702</v>
      </c>
    </row>
    <row r="5" spans="1:10" ht="15.75" x14ac:dyDescent="0.25">
      <c r="A5" s="25" t="s">
        <v>3</v>
      </c>
      <c r="B5" s="25" t="s">
        <v>3</v>
      </c>
      <c r="C5" s="25" t="s">
        <v>3</v>
      </c>
      <c r="D5" s="25" t="s">
        <v>3</v>
      </c>
      <c r="E5" s="25" t="s">
        <v>3</v>
      </c>
      <c r="F5" s="25" t="s">
        <v>3</v>
      </c>
      <c r="G5" s="104"/>
      <c r="H5" s="101"/>
      <c r="I5" s="95"/>
      <c r="J5" s="93"/>
    </row>
    <row r="6" spans="1:10" s="5" customFormat="1" ht="15.75" x14ac:dyDescent="0.25">
      <c r="A6" s="14">
        <v>1</v>
      </c>
      <c r="B6" s="14">
        <v>2</v>
      </c>
      <c r="C6" s="14">
        <v>3</v>
      </c>
      <c r="D6" s="14">
        <v>4</v>
      </c>
      <c r="E6" s="14">
        <v>5</v>
      </c>
      <c r="F6" s="14">
        <v>6</v>
      </c>
      <c r="G6" s="105"/>
      <c r="H6" s="102"/>
      <c r="I6" s="96"/>
      <c r="J6" s="93"/>
    </row>
    <row r="7" spans="1:10" ht="15.75" x14ac:dyDescent="0.25">
      <c r="A7" s="14" t="s">
        <v>4</v>
      </c>
      <c r="B7" s="29"/>
      <c r="C7" s="29"/>
      <c r="D7" s="29"/>
      <c r="E7" s="29"/>
      <c r="F7" s="29"/>
      <c r="G7" s="30" t="s">
        <v>5</v>
      </c>
      <c r="H7" s="29"/>
      <c r="I7" s="31"/>
      <c r="J7" s="32"/>
    </row>
    <row r="8" spans="1:10" ht="15.75" x14ac:dyDescent="0.25">
      <c r="A8" s="29"/>
      <c r="B8" s="14" t="s">
        <v>6</v>
      </c>
      <c r="C8" s="29"/>
      <c r="D8" s="29"/>
      <c r="E8" s="29"/>
      <c r="F8" s="29"/>
      <c r="G8" s="30" t="s">
        <v>7</v>
      </c>
      <c r="H8" s="29"/>
      <c r="I8" s="31"/>
      <c r="J8" s="32"/>
    </row>
    <row r="9" spans="1:10" ht="15.75" x14ac:dyDescent="0.25">
      <c r="A9" s="29"/>
      <c r="B9" s="29"/>
      <c r="C9" s="33" t="s">
        <v>8</v>
      </c>
      <c r="D9" s="29"/>
      <c r="E9" s="29"/>
      <c r="F9" s="29"/>
      <c r="G9" s="34" t="s">
        <v>9</v>
      </c>
      <c r="H9" s="35" t="s">
        <v>10</v>
      </c>
      <c r="I9" s="36">
        <v>10000000</v>
      </c>
      <c r="J9" s="32"/>
    </row>
    <row r="10" spans="1:10" ht="15.75" x14ac:dyDescent="0.25">
      <c r="A10" s="29"/>
      <c r="B10" s="29"/>
      <c r="C10" s="33" t="s">
        <v>11</v>
      </c>
      <c r="D10" s="29"/>
      <c r="E10" s="29"/>
      <c r="F10" s="29"/>
      <c r="G10" s="34" t="s">
        <v>12</v>
      </c>
      <c r="H10" s="29"/>
      <c r="I10" s="36"/>
      <c r="J10" s="32"/>
    </row>
    <row r="11" spans="1:10" ht="15.75" x14ac:dyDescent="0.25">
      <c r="A11" s="29"/>
      <c r="B11" s="29"/>
      <c r="C11" s="29"/>
      <c r="D11" s="35" t="s">
        <v>13</v>
      </c>
      <c r="E11" s="29"/>
      <c r="F11" s="29"/>
      <c r="G11" s="37" t="s">
        <v>14</v>
      </c>
      <c r="H11" s="35" t="s">
        <v>10</v>
      </c>
      <c r="I11" s="36">
        <v>250000</v>
      </c>
      <c r="J11" s="32"/>
    </row>
    <row r="12" spans="1:10" ht="15.75" x14ac:dyDescent="0.25">
      <c r="A12" s="29"/>
      <c r="B12" s="29"/>
      <c r="C12" s="29"/>
      <c r="D12" s="35" t="s">
        <v>15</v>
      </c>
      <c r="E12" s="29"/>
      <c r="F12" s="29"/>
      <c r="G12" s="37" t="s">
        <v>16</v>
      </c>
      <c r="H12" s="35" t="s">
        <v>10</v>
      </c>
      <c r="I12" s="36">
        <v>350000</v>
      </c>
      <c r="J12" s="32"/>
    </row>
    <row r="13" spans="1:10" ht="15.75" x14ac:dyDescent="0.25">
      <c r="A13" s="29"/>
      <c r="B13" s="29"/>
      <c r="C13" s="29"/>
      <c r="D13" s="35" t="s">
        <v>17</v>
      </c>
      <c r="E13" s="29"/>
      <c r="F13" s="29"/>
      <c r="G13" s="37" t="s">
        <v>110</v>
      </c>
      <c r="H13" s="35" t="s">
        <v>10</v>
      </c>
      <c r="I13" s="36">
        <v>450000</v>
      </c>
      <c r="J13" s="32"/>
    </row>
    <row r="14" spans="1:10" ht="15.75" x14ac:dyDescent="0.25">
      <c r="A14" s="29"/>
      <c r="B14" s="29"/>
      <c r="C14" s="29"/>
      <c r="D14" s="35" t="s">
        <v>18</v>
      </c>
      <c r="E14" s="29"/>
      <c r="F14" s="29"/>
      <c r="G14" s="37" t="s">
        <v>19</v>
      </c>
      <c r="H14" s="35" t="s">
        <v>10</v>
      </c>
      <c r="I14" s="36">
        <v>700000</v>
      </c>
      <c r="J14" s="32"/>
    </row>
    <row r="15" spans="1:10" s="12" customFormat="1" ht="15.75" x14ac:dyDescent="0.25">
      <c r="A15" s="38"/>
      <c r="B15" s="38"/>
      <c r="C15" s="38"/>
      <c r="D15" s="8" t="s">
        <v>20</v>
      </c>
      <c r="E15" s="38"/>
      <c r="F15" s="38"/>
      <c r="G15" s="11" t="s">
        <v>645</v>
      </c>
      <c r="H15" s="8" t="s">
        <v>10</v>
      </c>
      <c r="I15" s="36">
        <v>1200000</v>
      </c>
      <c r="J15" s="39"/>
    </row>
    <row r="16" spans="1:10" ht="15.75" x14ac:dyDescent="0.25">
      <c r="A16" s="29"/>
      <c r="B16" s="29"/>
      <c r="C16" s="33" t="s">
        <v>21</v>
      </c>
      <c r="D16" s="29"/>
      <c r="E16" s="29"/>
      <c r="F16" s="29"/>
      <c r="G16" s="34" t="s">
        <v>22</v>
      </c>
      <c r="H16" s="29"/>
      <c r="I16" s="36"/>
      <c r="J16" s="32"/>
    </row>
    <row r="17" spans="1:10" ht="15.75" x14ac:dyDescent="0.25">
      <c r="A17" s="29"/>
      <c r="B17" s="29"/>
      <c r="C17" s="29"/>
      <c r="D17" s="35" t="s">
        <v>23</v>
      </c>
      <c r="E17" s="29"/>
      <c r="F17" s="29"/>
      <c r="G17" s="92" t="s">
        <v>738</v>
      </c>
      <c r="H17" s="35" t="s">
        <v>10</v>
      </c>
      <c r="I17" s="36">
        <v>210000</v>
      </c>
      <c r="J17" s="32"/>
    </row>
    <row r="18" spans="1:10" ht="15.75" x14ac:dyDescent="0.25">
      <c r="A18" s="29"/>
      <c r="B18" s="29"/>
      <c r="C18" s="29"/>
      <c r="D18" s="35" t="s">
        <v>24</v>
      </c>
      <c r="E18" s="29"/>
      <c r="F18" s="29"/>
      <c r="G18" s="37" t="s">
        <v>111</v>
      </c>
      <c r="H18" s="35" t="s">
        <v>10</v>
      </c>
      <c r="I18" s="36">
        <v>280000</v>
      </c>
      <c r="J18" s="32"/>
    </row>
    <row r="19" spans="1:10" ht="15.75" x14ac:dyDescent="0.25">
      <c r="A19" s="29"/>
      <c r="B19" s="29"/>
      <c r="C19" s="29"/>
      <c r="D19" s="35" t="s">
        <v>25</v>
      </c>
      <c r="E19" s="29"/>
      <c r="F19" s="29"/>
      <c r="G19" s="37" t="s">
        <v>112</v>
      </c>
      <c r="H19" s="35" t="s">
        <v>10</v>
      </c>
      <c r="I19" s="36">
        <v>340000</v>
      </c>
      <c r="J19" s="32"/>
    </row>
    <row r="20" spans="1:10" ht="15.75" x14ac:dyDescent="0.25">
      <c r="A20" s="29"/>
      <c r="B20" s="29"/>
      <c r="C20" s="29"/>
      <c r="D20" s="35" t="s">
        <v>26</v>
      </c>
      <c r="E20" s="29"/>
      <c r="F20" s="29"/>
      <c r="G20" s="37" t="s">
        <v>113</v>
      </c>
      <c r="H20" s="35" t="s">
        <v>10</v>
      </c>
      <c r="I20" s="36">
        <v>420000</v>
      </c>
      <c r="J20" s="32"/>
    </row>
    <row r="21" spans="1:10" s="12" customFormat="1" ht="15.75" x14ac:dyDescent="0.25">
      <c r="A21" s="38"/>
      <c r="B21" s="38"/>
      <c r="C21" s="38"/>
      <c r="D21" s="8" t="s">
        <v>27</v>
      </c>
      <c r="E21" s="38"/>
      <c r="F21" s="38"/>
      <c r="G21" s="11" t="s">
        <v>646</v>
      </c>
      <c r="H21" s="8" t="s">
        <v>10</v>
      </c>
      <c r="I21" s="36">
        <v>600000</v>
      </c>
      <c r="J21" s="39"/>
    </row>
    <row r="22" spans="1:10" ht="15.75" x14ac:dyDescent="0.25">
      <c r="A22" s="29"/>
      <c r="B22" s="29"/>
      <c r="C22" s="33" t="s">
        <v>28</v>
      </c>
      <c r="D22" s="29"/>
      <c r="E22" s="29"/>
      <c r="F22" s="29"/>
      <c r="G22" s="34" t="s">
        <v>29</v>
      </c>
      <c r="H22" s="35" t="s">
        <v>10</v>
      </c>
      <c r="I22" s="36">
        <v>150000</v>
      </c>
      <c r="J22" s="32"/>
    </row>
    <row r="23" spans="1:10" ht="15.75" x14ac:dyDescent="0.25">
      <c r="A23" s="29"/>
      <c r="B23" s="14" t="s">
        <v>30</v>
      </c>
      <c r="C23" s="29"/>
      <c r="D23" s="29"/>
      <c r="E23" s="29"/>
      <c r="F23" s="29"/>
      <c r="G23" s="30" t="s">
        <v>31</v>
      </c>
      <c r="H23" s="29"/>
      <c r="I23" s="36"/>
      <c r="J23" s="32"/>
    </row>
    <row r="24" spans="1:10" ht="15.75" x14ac:dyDescent="0.25">
      <c r="A24" s="29"/>
      <c r="B24" s="29"/>
      <c r="C24" s="33" t="s">
        <v>32</v>
      </c>
      <c r="D24" s="29"/>
      <c r="E24" s="29"/>
      <c r="F24" s="29"/>
      <c r="G24" s="34" t="s">
        <v>114</v>
      </c>
      <c r="H24" s="35" t="s">
        <v>10</v>
      </c>
      <c r="I24" s="36">
        <v>490000</v>
      </c>
      <c r="J24" s="32"/>
    </row>
    <row r="25" spans="1:10" ht="15.75" x14ac:dyDescent="0.25">
      <c r="A25" s="29"/>
      <c r="B25" s="29"/>
      <c r="C25" s="33" t="s">
        <v>33</v>
      </c>
      <c r="D25" s="29"/>
      <c r="E25" s="29"/>
      <c r="F25" s="29"/>
      <c r="G25" s="34" t="s">
        <v>115</v>
      </c>
      <c r="H25" s="35" t="s">
        <v>10</v>
      </c>
      <c r="I25" s="36">
        <v>700000</v>
      </c>
      <c r="J25" s="32"/>
    </row>
    <row r="26" spans="1:10" ht="15.75" x14ac:dyDescent="0.25">
      <c r="A26" s="29"/>
      <c r="B26" s="29"/>
      <c r="C26" s="33" t="s">
        <v>34</v>
      </c>
      <c r="D26" s="29"/>
      <c r="E26" s="29"/>
      <c r="F26" s="29"/>
      <c r="G26" s="34" t="s">
        <v>116</v>
      </c>
      <c r="H26" s="35" t="s">
        <v>10</v>
      </c>
      <c r="I26" s="36">
        <v>1300000</v>
      </c>
      <c r="J26" s="32"/>
    </row>
    <row r="27" spans="1:10" ht="15.75" x14ac:dyDescent="0.25">
      <c r="A27" s="29"/>
      <c r="B27" s="29"/>
      <c r="C27" s="33" t="s">
        <v>35</v>
      </c>
      <c r="D27" s="29"/>
      <c r="E27" s="29"/>
      <c r="F27" s="29"/>
      <c r="G27" s="34" t="s">
        <v>117</v>
      </c>
      <c r="H27" s="35" t="s">
        <v>10</v>
      </c>
      <c r="I27" s="36">
        <v>1600000</v>
      </c>
      <c r="J27" s="32"/>
    </row>
    <row r="28" spans="1:10" ht="15.75" x14ac:dyDescent="0.25">
      <c r="A28" s="29"/>
      <c r="B28" s="29"/>
      <c r="C28" s="33" t="s">
        <v>36</v>
      </c>
      <c r="D28" s="29"/>
      <c r="E28" s="29"/>
      <c r="F28" s="29"/>
      <c r="G28" s="34" t="s">
        <v>118</v>
      </c>
      <c r="H28" s="35" t="s">
        <v>10</v>
      </c>
      <c r="I28" s="36">
        <v>2100000</v>
      </c>
      <c r="J28" s="32"/>
    </row>
    <row r="29" spans="1:10" ht="15.75" x14ac:dyDescent="0.25">
      <c r="A29" s="29"/>
      <c r="B29" s="29"/>
      <c r="C29" s="33" t="s">
        <v>37</v>
      </c>
      <c r="D29" s="29"/>
      <c r="E29" s="29"/>
      <c r="F29" s="29"/>
      <c r="G29" s="34" t="s">
        <v>38</v>
      </c>
      <c r="H29" s="35" t="s">
        <v>10</v>
      </c>
      <c r="I29" s="36">
        <v>3000000</v>
      </c>
      <c r="J29" s="32"/>
    </row>
    <row r="30" spans="1:10" ht="15.75" x14ac:dyDescent="0.25">
      <c r="A30" s="29"/>
      <c r="B30" s="14" t="s">
        <v>39</v>
      </c>
      <c r="C30" s="29"/>
      <c r="D30" s="29"/>
      <c r="E30" s="29"/>
      <c r="F30" s="29"/>
      <c r="G30" s="30" t="s">
        <v>40</v>
      </c>
      <c r="H30" s="29"/>
      <c r="I30" s="36"/>
      <c r="J30" s="32"/>
    </row>
    <row r="31" spans="1:10" ht="15.75" x14ac:dyDescent="0.25">
      <c r="A31" s="29"/>
      <c r="B31" s="29"/>
      <c r="C31" s="33" t="s">
        <v>41</v>
      </c>
      <c r="D31" s="29"/>
      <c r="E31" s="29"/>
      <c r="F31" s="29"/>
      <c r="G31" s="34" t="s">
        <v>42</v>
      </c>
      <c r="H31" s="29"/>
      <c r="I31" s="36"/>
      <c r="J31" s="32"/>
    </row>
    <row r="32" spans="1:10" ht="15.75" x14ac:dyDescent="0.25">
      <c r="A32" s="29"/>
      <c r="B32" s="29"/>
      <c r="C32" s="29"/>
      <c r="D32" s="35" t="s">
        <v>43</v>
      </c>
      <c r="E32" s="29"/>
      <c r="F32" s="29"/>
      <c r="G32" s="37" t="s">
        <v>119</v>
      </c>
      <c r="H32" s="35" t="s">
        <v>10</v>
      </c>
      <c r="I32" s="36">
        <v>110000</v>
      </c>
      <c r="J32" s="32"/>
    </row>
    <row r="33" spans="1:10" ht="18.75" x14ac:dyDescent="0.25">
      <c r="A33" s="29"/>
      <c r="B33" s="29"/>
      <c r="C33" s="29"/>
      <c r="D33" s="35" t="s">
        <v>44</v>
      </c>
      <c r="E33" s="29"/>
      <c r="F33" s="29"/>
      <c r="G33" s="37" t="s">
        <v>717</v>
      </c>
      <c r="H33" s="35" t="s">
        <v>10</v>
      </c>
      <c r="I33" s="36">
        <v>150000</v>
      </c>
      <c r="J33" s="32"/>
    </row>
    <row r="34" spans="1:10" ht="15.75" x14ac:dyDescent="0.25">
      <c r="A34" s="29"/>
      <c r="B34" s="29"/>
      <c r="C34" s="29"/>
      <c r="D34" s="35" t="s">
        <v>45</v>
      </c>
      <c r="E34" s="29"/>
      <c r="F34" s="29"/>
      <c r="G34" s="37" t="s">
        <v>120</v>
      </c>
      <c r="H34" s="35" t="s">
        <v>10</v>
      </c>
      <c r="I34" s="36">
        <v>210000</v>
      </c>
      <c r="J34" s="32"/>
    </row>
    <row r="35" spans="1:10" ht="15.75" x14ac:dyDescent="0.25">
      <c r="A35" s="29"/>
      <c r="B35" s="29"/>
      <c r="C35" s="29"/>
      <c r="D35" s="35" t="s">
        <v>46</v>
      </c>
      <c r="E35" s="29"/>
      <c r="F35" s="29"/>
      <c r="G35" s="37" t="s">
        <v>121</v>
      </c>
      <c r="H35" s="35" t="s">
        <v>10</v>
      </c>
      <c r="I35" s="36">
        <v>385000</v>
      </c>
      <c r="J35" s="32"/>
    </row>
    <row r="36" spans="1:10" ht="15.75" x14ac:dyDescent="0.25">
      <c r="A36" s="29"/>
      <c r="B36" s="29"/>
      <c r="C36" s="33" t="s">
        <v>47</v>
      </c>
      <c r="D36" s="29"/>
      <c r="E36" s="29"/>
      <c r="F36" s="29"/>
      <c r="G36" s="34" t="s">
        <v>48</v>
      </c>
      <c r="H36" s="29"/>
      <c r="I36" s="36"/>
      <c r="J36" s="32"/>
    </row>
    <row r="37" spans="1:10" ht="15.75" x14ac:dyDescent="0.25">
      <c r="A37" s="29"/>
      <c r="B37" s="29"/>
      <c r="C37" s="29"/>
      <c r="D37" s="35" t="s">
        <v>49</v>
      </c>
      <c r="E37" s="29"/>
      <c r="F37" s="29"/>
      <c r="G37" s="37" t="s">
        <v>50</v>
      </c>
      <c r="H37" s="35" t="s">
        <v>10</v>
      </c>
      <c r="I37" s="36">
        <v>1000000</v>
      </c>
      <c r="J37" s="32"/>
    </row>
    <row r="38" spans="1:10" ht="15.75" x14ac:dyDescent="0.25">
      <c r="A38" s="29"/>
      <c r="B38" s="29"/>
      <c r="C38" s="29"/>
      <c r="D38" s="35" t="s">
        <v>51</v>
      </c>
      <c r="E38" s="29"/>
      <c r="F38" s="29"/>
      <c r="G38" s="37" t="s">
        <v>52</v>
      </c>
      <c r="H38" s="29"/>
      <c r="I38" s="36"/>
      <c r="J38" s="32"/>
    </row>
    <row r="39" spans="1:10" ht="15.75" x14ac:dyDescent="0.25">
      <c r="A39" s="29"/>
      <c r="B39" s="29"/>
      <c r="C39" s="29"/>
      <c r="D39" s="35"/>
      <c r="E39" s="11" t="s">
        <v>53</v>
      </c>
      <c r="F39" s="38"/>
      <c r="G39" s="11" t="s">
        <v>54</v>
      </c>
      <c r="H39" s="8" t="s">
        <v>10</v>
      </c>
      <c r="I39" s="36">
        <v>1950000</v>
      </c>
      <c r="J39" s="32"/>
    </row>
    <row r="40" spans="1:10" ht="15.75" x14ac:dyDescent="0.25">
      <c r="A40" s="29"/>
      <c r="B40" s="29"/>
      <c r="C40" s="29"/>
      <c r="D40" s="29"/>
      <c r="E40" s="35" t="s">
        <v>55</v>
      </c>
      <c r="F40" s="29"/>
      <c r="G40" s="37" t="s">
        <v>122</v>
      </c>
      <c r="H40" s="35" t="s">
        <v>10</v>
      </c>
      <c r="I40" s="36">
        <v>6600000</v>
      </c>
      <c r="J40" s="32"/>
    </row>
    <row r="41" spans="1:10" ht="15.75" x14ac:dyDescent="0.25">
      <c r="A41" s="29"/>
      <c r="B41" s="29"/>
      <c r="C41" s="29"/>
      <c r="D41" s="29"/>
      <c r="E41" s="35" t="s">
        <v>56</v>
      </c>
      <c r="F41" s="29"/>
      <c r="G41" s="37" t="s">
        <v>123</v>
      </c>
      <c r="H41" s="35" t="s">
        <v>10</v>
      </c>
      <c r="I41" s="36">
        <v>15000000</v>
      </c>
      <c r="J41" s="32"/>
    </row>
    <row r="42" spans="1:10" ht="15.75" x14ac:dyDescent="0.25">
      <c r="A42" s="29"/>
      <c r="B42" s="29"/>
      <c r="C42" s="29"/>
      <c r="D42" s="29"/>
      <c r="E42" s="35" t="s">
        <v>57</v>
      </c>
      <c r="F42" s="29"/>
      <c r="G42" s="37" t="s">
        <v>58</v>
      </c>
      <c r="H42" s="35" t="s">
        <v>10</v>
      </c>
      <c r="I42" s="36">
        <v>7700000</v>
      </c>
      <c r="J42" s="32"/>
    </row>
    <row r="43" spans="1:10" ht="15.75" x14ac:dyDescent="0.25">
      <c r="A43" s="29"/>
      <c r="B43" s="29"/>
      <c r="C43" s="29"/>
      <c r="D43" s="29"/>
      <c r="E43" s="35" t="s">
        <v>59</v>
      </c>
      <c r="F43" s="29"/>
      <c r="G43" s="37" t="s">
        <v>60</v>
      </c>
      <c r="H43" s="35" t="s">
        <v>10</v>
      </c>
      <c r="I43" s="36">
        <v>24500000</v>
      </c>
      <c r="J43" s="32"/>
    </row>
    <row r="44" spans="1:10" ht="15.75" x14ac:dyDescent="0.25">
      <c r="A44" s="29"/>
      <c r="B44" s="29"/>
      <c r="C44" s="29"/>
      <c r="D44" s="29"/>
      <c r="E44" s="35" t="s">
        <v>61</v>
      </c>
      <c r="F44" s="29"/>
      <c r="G44" s="37" t="s">
        <v>62</v>
      </c>
      <c r="H44" s="35" t="s">
        <v>10</v>
      </c>
      <c r="I44" s="36">
        <v>700000</v>
      </c>
      <c r="J44" s="32"/>
    </row>
    <row r="45" spans="1:10" ht="15.75" x14ac:dyDescent="0.25">
      <c r="A45" s="29"/>
      <c r="B45" s="29"/>
      <c r="C45" s="29"/>
      <c r="D45" s="29"/>
      <c r="E45" s="35" t="s">
        <v>63</v>
      </c>
      <c r="F45" s="29"/>
      <c r="G45" s="37" t="s">
        <v>64</v>
      </c>
      <c r="H45" s="35" t="s">
        <v>10</v>
      </c>
      <c r="I45" s="36">
        <v>10500000</v>
      </c>
      <c r="J45" s="32"/>
    </row>
    <row r="46" spans="1:10" ht="15.75" x14ac:dyDescent="0.25">
      <c r="A46" s="29"/>
      <c r="B46" s="29"/>
      <c r="C46" s="29"/>
      <c r="D46" s="29"/>
      <c r="E46" s="35" t="s">
        <v>65</v>
      </c>
      <c r="F46" s="29"/>
      <c r="G46" s="37" t="s">
        <v>66</v>
      </c>
      <c r="H46" s="35" t="s">
        <v>10</v>
      </c>
      <c r="I46" s="36">
        <v>3000000</v>
      </c>
      <c r="J46" s="32"/>
    </row>
    <row r="47" spans="1:10" ht="15.75" x14ac:dyDescent="0.25">
      <c r="A47" s="29"/>
      <c r="B47" s="14" t="s">
        <v>67</v>
      </c>
      <c r="C47" s="29"/>
      <c r="D47" s="29"/>
      <c r="E47" s="29"/>
      <c r="F47" s="29"/>
      <c r="G47" s="30" t="s">
        <v>68</v>
      </c>
      <c r="H47" s="29"/>
      <c r="I47" s="36"/>
      <c r="J47" s="32"/>
    </row>
    <row r="48" spans="1:10" ht="15.75" x14ac:dyDescent="0.25">
      <c r="A48" s="29"/>
      <c r="B48" s="29"/>
      <c r="C48" s="33" t="s">
        <v>69</v>
      </c>
      <c r="D48" s="29"/>
      <c r="E48" s="29"/>
      <c r="F48" s="29"/>
      <c r="G48" s="34" t="s">
        <v>70</v>
      </c>
      <c r="H48" s="29"/>
      <c r="I48" s="36"/>
      <c r="J48" s="32"/>
    </row>
    <row r="49" spans="1:10" ht="15.75" x14ac:dyDescent="0.25">
      <c r="A49" s="29"/>
      <c r="B49" s="29"/>
      <c r="C49" s="29"/>
      <c r="D49" s="35" t="s">
        <v>71</v>
      </c>
      <c r="E49" s="29"/>
      <c r="F49" s="29"/>
      <c r="G49" s="37" t="s">
        <v>124</v>
      </c>
      <c r="H49" s="35" t="s">
        <v>10</v>
      </c>
      <c r="I49" s="36">
        <v>910000</v>
      </c>
      <c r="J49" s="32"/>
    </row>
    <row r="50" spans="1:10" ht="15.75" x14ac:dyDescent="0.25">
      <c r="A50" s="29"/>
      <c r="B50" s="29"/>
      <c r="C50" s="29"/>
      <c r="D50" s="35" t="s">
        <v>72</v>
      </c>
      <c r="E50" s="29"/>
      <c r="F50" s="29"/>
      <c r="G50" s="37" t="s">
        <v>73</v>
      </c>
      <c r="H50" s="35" t="s">
        <v>10</v>
      </c>
      <c r="I50" s="36">
        <v>1330000</v>
      </c>
      <c r="J50" s="32"/>
    </row>
    <row r="51" spans="1:10" ht="15.75" x14ac:dyDescent="0.25">
      <c r="A51" s="29"/>
      <c r="B51" s="29"/>
      <c r="C51" s="29"/>
      <c r="D51" s="35" t="s">
        <v>74</v>
      </c>
      <c r="E51" s="29"/>
      <c r="F51" s="29"/>
      <c r="G51" s="37" t="s">
        <v>75</v>
      </c>
      <c r="H51" s="35" t="s">
        <v>10</v>
      </c>
      <c r="I51" s="36">
        <v>1900000</v>
      </c>
      <c r="J51" s="32"/>
    </row>
    <row r="52" spans="1:10" ht="15.75" x14ac:dyDescent="0.25">
      <c r="A52" s="29"/>
      <c r="B52" s="29"/>
      <c r="C52" s="29"/>
      <c r="D52" s="35" t="s">
        <v>76</v>
      </c>
      <c r="E52" s="29"/>
      <c r="F52" s="29"/>
      <c r="G52" s="37" t="s">
        <v>77</v>
      </c>
      <c r="H52" s="35" t="s">
        <v>10</v>
      </c>
      <c r="I52" s="36">
        <v>2500000</v>
      </c>
      <c r="J52" s="32"/>
    </row>
    <row r="53" spans="1:10" ht="15.75" x14ac:dyDescent="0.25">
      <c r="A53" s="29"/>
      <c r="B53" s="29"/>
      <c r="C53" s="29"/>
      <c r="D53" s="35" t="s">
        <v>78</v>
      </c>
      <c r="E53" s="29"/>
      <c r="F53" s="29"/>
      <c r="G53" s="37" t="s">
        <v>79</v>
      </c>
      <c r="H53" s="35" t="s">
        <v>10</v>
      </c>
      <c r="I53" s="36">
        <v>3200000</v>
      </c>
      <c r="J53" s="32"/>
    </row>
    <row r="54" spans="1:10" ht="15.75" x14ac:dyDescent="0.25">
      <c r="A54" s="29"/>
      <c r="B54" s="29"/>
      <c r="C54" s="29"/>
      <c r="D54" s="35" t="s">
        <v>80</v>
      </c>
      <c r="E54" s="29"/>
      <c r="F54" s="29"/>
      <c r="G54" s="37" t="s">
        <v>81</v>
      </c>
      <c r="H54" s="35" t="s">
        <v>10</v>
      </c>
      <c r="I54" s="36">
        <v>3800000</v>
      </c>
      <c r="J54" s="32"/>
    </row>
    <row r="55" spans="1:10" ht="15.75" x14ac:dyDescent="0.25">
      <c r="A55" s="29"/>
      <c r="B55" s="29"/>
      <c r="C55" s="29"/>
      <c r="D55" s="35" t="s">
        <v>82</v>
      </c>
      <c r="E55" s="29"/>
      <c r="F55" s="29"/>
      <c r="G55" s="37" t="s">
        <v>83</v>
      </c>
      <c r="H55" s="35" t="s">
        <v>10</v>
      </c>
      <c r="I55" s="36">
        <v>4500000</v>
      </c>
      <c r="J55" s="32"/>
    </row>
    <row r="56" spans="1:10" ht="15.75" x14ac:dyDescent="0.25">
      <c r="A56" s="29"/>
      <c r="B56" s="29"/>
      <c r="C56" s="29"/>
      <c r="D56" s="35" t="s">
        <v>84</v>
      </c>
      <c r="E56" s="29"/>
      <c r="F56" s="29"/>
      <c r="G56" s="37" t="s">
        <v>85</v>
      </c>
      <c r="H56" s="35" t="s">
        <v>10</v>
      </c>
      <c r="I56" s="36">
        <v>5100000</v>
      </c>
      <c r="J56" s="32"/>
    </row>
    <row r="57" spans="1:10" ht="15.75" x14ac:dyDescent="0.25">
      <c r="A57" s="29"/>
      <c r="B57" s="29"/>
      <c r="C57" s="33" t="s">
        <v>86</v>
      </c>
      <c r="D57" s="29"/>
      <c r="E57" s="29"/>
      <c r="F57" s="29"/>
      <c r="G57" s="34" t="s">
        <v>87</v>
      </c>
      <c r="H57" s="35" t="s">
        <v>88</v>
      </c>
      <c r="I57" s="36">
        <v>750000000</v>
      </c>
      <c r="J57" s="32"/>
    </row>
    <row r="58" spans="1:10" ht="15.75" x14ac:dyDescent="0.25">
      <c r="A58" s="29"/>
      <c r="B58" s="29"/>
      <c r="C58" s="33" t="s">
        <v>89</v>
      </c>
      <c r="D58" s="29"/>
      <c r="E58" s="29"/>
      <c r="F58" s="29"/>
      <c r="G58" s="34" t="s">
        <v>90</v>
      </c>
      <c r="H58" s="29"/>
      <c r="I58" s="36"/>
      <c r="J58" s="32"/>
    </row>
    <row r="59" spans="1:10" ht="15.75" x14ac:dyDescent="0.25">
      <c r="A59" s="29"/>
      <c r="B59" s="29"/>
      <c r="C59" s="29"/>
      <c r="D59" s="35" t="s">
        <v>91</v>
      </c>
      <c r="E59" s="29"/>
      <c r="F59" s="29"/>
      <c r="G59" s="37" t="s">
        <v>92</v>
      </c>
      <c r="H59" s="35" t="s">
        <v>10</v>
      </c>
      <c r="I59" s="36">
        <v>154000000</v>
      </c>
      <c r="J59" s="32"/>
    </row>
    <row r="60" spans="1:10" ht="15.75" x14ac:dyDescent="0.25">
      <c r="A60" s="29"/>
      <c r="B60" s="29"/>
      <c r="C60" s="29"/>
      <c r="D60" s="35" t="s">
        <v>93</v>
      </c>
      <c r="E60" s="29"/>
      <c r="F60" s="29"/>
      <c r="G60" s="37" t="s">
        <v>125</v>
      </c>
      <c r="H60" s="35" t="s">
        <v>10</v>
      </c>
      <c r="I60" s="36">
        <v>175000000</v>
      </c>
      <c r="J60" s="32"/>
    </row>
    <row r="61" spans="1:10" ht="15.75" x14ac:dyDescent="0.25">
      <c r="A61" s="29"/>
      <c r="B61" s="14" t="s">
        <v>94</v>
      </c>
      <c r="C61" s="29"/>
      <c r="D61" s="29"/>
      <c r="E61" s="29"/>
      <c r="F61" s="29"/>
      <c r="G61" s="30" t="s">
        <v>95</v>
      </c>
      <c r="H61" s="29"/>
      <c r="I61" s="36"/>
      <c r="J61" s="32"/>
    </row>
    <row r="62" spans="1:10" ht="15.75" x14ac:dyDescent="0.25">
      <c r="A62" s="29"/>
      <c r="B62" s="29"/>
      <c r="C62" s="33" t="s">
        <v>96</v>
      </c>
      <c r="D62" s="29"/>
      <c r="E62" s="29"/>
      <c r="F62" s="29"/>
      <c r="G62" s="34" t="s">
        <v>97</v>
      </c>
      <c r="H62" s="35" t="s">
        <v>88</v>
      </c>
      <c r="I62" s="36">
        <v>16000000</v>
      </c>
      <c r="J62" s="32"/>
    </row>
    <row r="63" spans="1:10" ht="15.75" x14ac:dyDescent="0.25">
      <c r="A63" s="38"/>
      <c r="B63" s="38"/>
      <c r="C63" s="40" t="s">
        <v>98</v>
      </c>
      <c r="D63" s="38"/>
      <c r="E63" s="38"/>
      <c r="F63" s="38"/>
      <c r="G63" s="10" t="s">
        <v>99</v>
      </c>
      <c r="H63" s="38"/>
      <c r="I63" s="36"/>
      <c r="J63" s="32"/>
    </row>
    <row r="64" spans="1:10" ht="15.75" x14ac:dyDescent="0.25">
      <c r="A64" s="29"/>
      <c r="B64" s="29"/>
      <c r="C64" s="29"/>
      <c r="D64" s="35" t="s">
        <v>100</v>
      </c>
      <c r="E64" s="29"/>
      <c r="F64" s="29"/>
      <c r="G64" s="37" t="s">
        <v>101</v>
      </c>
      <c r="H64" s="29"/>
      <c r="I64" s="36"/>
      <c r="J64" s="32"/>
    </row>
    <row r="65" spans="1:10" ht="15.75" x14ac:dyDescent="0.25">
      <c r="A65" s="29"/>
      <c r="B65" s="29"/>
      <c r="C65" s="29"/>
      <c r="D65" s="29"/>
      <c r="E65" s="35" t="s">
        <v>102</v>
      </c>
      <c r="F65" s="29"/>
      <c r="G65" s="37" t="s">
        <v>126</v>
      </c>
      <c r="H65" s="35" t="s">
        <v>10</v>
      </c>
      <c r="I65" s="36">
        <v>896000</v>
      </c>
      <c r="J65" s="32"/>
    </row>
    <row r="66" spans="1:10" ht="18.75" x14ac:dyDescent="0.25">
      <c r="A66" s="29"/>
      <c r="B66" s="29"/>
      <c r="C66" s="29"/>
      <c r="D66" s="29"/>
      <c r="E66" s="35" t="s">
        <v>103</v>
      </c>
      <c r="F66" s="29"/>
      <c r="G66" s="37" t="s">
        <v>718</v>
      </c>
      <c r="H66" s="35" t="s">
        <v>10</v>
      </c>
      <c r="I66" s="36">
        <v>1280000</v>
      </c>
      <c r="J66" s="32"/>
    </row>
    <row r="67" spans="1:10" ht="15.75" x14ac:dyDescent="0.25">
      <c r="A67" s="29"/>
      <c r="B67" s="29"/>
      <c r="C67" s="29"/>
      <c r="D67" s="29"/>
      <c r="E67" s="35" t="s">
        <v>104</v>
      </c>
      <c r="F67" s="29"/>
      <c r="G67" s="37" t="s">
        <v>127</v>
      </c>
      <c r="H67" s="35" t="s">
        <v>10</v>
      </c>
      <c r="I67" s="36">
        <v>1790000</v>
      </c>
      <c r="J67" s="32"/>
    </row>
    <row r="68" spans="1:10" ht="15.75" x14ac:dyDescent="0.25">
      <c r="A68" s="29"/>
      <c r="B68" s="29"/>
      <c r="C68" s="29"/>
      <c r="D68" s="29"/>
      <c r="E68" s="35" t="s">
        <v>105</v>
      </c>
      <c r="F68" s="29"/>
      <c r="G68" s="37" t="s">
        <v>128</v>
      </c>
      <c r="H68" s="35" t="s">
        <v>10</v>
      </c>
      <c r="I68" s="36">
        <v>2300000</v>
      </c>
      <c r="J68" s="32"/>
    </row>
    <row r="69" spans="1:10" ht="25.5" customHeight="1" x14ac:dyDescent="0.25">
      <c r="A69" s="29"/>
      <c r="B69" s="29"/>
      <c r="C69" s="29"/>
      <c r="D69" s="29"/>
      <c r="E69" s="35" t="s">
        <v>106</v>
      </c>
      <c r="F69" s="29"/>
      <c r="G69" s="37" t="s">
        <v>129</v>
      </c>
      <c r="H69" s="35" t="s">
        <v>10</v>
      </c>
      <c r="I69" s="36">
        <v>2810000</v>
      </c>
      <c r="J69" s="32"/>
    </row>
    <row r="70" spans="1:10" ht="31.5" x14ac:dyDescent="0.25">
      <c r="A70" s="29"/>
      <c r="B70" s="29"/>
      <c r="C70" s="29"/>
      <c r="D70" s="35" t="s">
        <v>107</v>
      </c>
      <c r="E70" s="29"/>
      <c r="F70" s="29"/>
      <c r="G70" s="37" t="s">
        <v>130</v>
      </c>
      <c r="H70" s="35" t="s">
        <v>10</v>
      </c>
      <c r="I70" s="36">
        <v>170000000</v>
      </c>
      <c r="J70" s="32"/>
    </row>
    <row r="71" spans="1:10" ht="15.75" x14ac:dyDescent="0.25">
      <c r="A71" s="29"/>
      <c r="B71" s="29"/>
      <c r="C71" s="29"/>
      <c r="D71" s="35" t="s">
        <v>108</v>
      </c>
      <c r="E71" s="29"/>
      <c r="F71" s="29"/>
      <c r="G71" s="37" t="s">
        <v>109</v>
      </c>
      <c r="H71" s="35" t="s">
        <v>10</v>
      </c>
      <c r="I71" s="36">
        <v>255000000</v>
      </c>
      <c r="J71" s="32"/>
    </row>
    <row r="73" spans="1:10" ht="16.5" x14ac:dyDescent="0.25">
      <c r="I73" s="91" t="s">
        <v>740</v>
      </c>
      <c r="J73" s="90"/>
    </row>
  </sheetData>
  <mergeCells count="8">
    <mergeCell ref="J4:J6"/>
    <mergeCell ref="I4:I6"/>
    <mergeCell ref="A3:J3"/>
    <mergeCell ref="A2:J2"/>
    <mergeCell ref="A1:J1"/>
    <mergeCell ref="A4:F4"/>
    <mergeCell ref="H4:H6"/>
    <mergeCell ref="G4:G6"/>
  </mergeCells>
  <pageMargins left="0.78740157480314965" right="0.39370078740157483" top="0.78740157480314965" bottom="0.78740157480314965" header="0.31496062992125984" footer="0.31496062992125984"/>
  <pageSetup paperSize="9" scale="95" orientation="landscape" verticalDpi="0"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view="pageBreakPreview" zoomScale="115" zoomScaleNormal="100" zoomScaleSheetLayoutView="115" workbookViewId="0">
      <selection activeCell="H85" sqref="H85"/>
    </sheetView>
  </sheetViews>
  <sheetFormatPr defaultRowHeight="15" x14ac:dyDescent="0.25"/>
  <cols>
    <col min="1" max="1" width="5.28515625" customWidth="1"/>
    <col min="2" max="2" width="5.7109375" customWidth="1"/>
    <col min="3" max="3" width="7.7109375" customWidth="1"/>
    <col min="4" max="4" width="10.42578125" style="19" customWidth="1"/>
    <col min="5" max="5" width="10.7109375" customWidth="1"/>
    <col min="6" max="6" width="12.5703125" customWidth="1"/>
    <col min="7" max="7" width="47" customWidth="1"/>
    <col min="8" max="8" width="11.28515625" customWidth="1"/>
    <col min="9" max="9" width="16.42578125" style="4" customWidth="1"/>
    <col min="10" max="10" width="11.7109375" customWidth="1"/>
    <col min="12" max="12" width="39.140625" customWidth="1"/>
  </cols>
  <sheetData>
    <row r="1" spans="1:10" ht="20.25" customHeight="1" x14ac:dyDescent="0.25">
      <c r="A1" s="98" t="s">
        <v>131</v>
      </c>
      <c r="B1" s="98"/>
      <c r="C1" s="98"/>
      <c r="D1" s="98"/>
      <c r="E1" s="98"/>
      <c r="F1" s="98"/>
      <c r="G1" s="98"/>
      <c r="H1" s="98"/>
      <c r="I1" s="98"/>
      <c r="J1" s="98"/>
    </row>
    <row r="2" spans="1:10" ht="16.5" x14ac:dyDescent="0.25">
      <c r="A2" s="98" t="s">
        <v>703</v>
      </c>
      <c r="B2" s="98"/>
      <c r="C2" s="98"/>
      <c r="D2" s="98"/>
      <c r="E2" s="98"/>
      <c r="F2" s="98"/>
      <c r="G2" s="98"/>
      <c r="H2" s="98"/>
      <c r="I2" s="98"/>
      <c r="J2" s="98"/>
    </row>
    <row r="3" spans="1:10" ht="25.5" customHeight="1" x14ac:dyDescent="0.25">
      <c r="A3" s="97" t="str">
        <f>PLI!A3</f>
        <v>(Ban hành kèm theo Quyết định số: 26/2020/QĐ-UBND  ngày  30/9/2020 của UBND tỉnh)</v>
      </c>
      <c r="B3" s="97"/>
      <c r="C3" s="97"/>
      <c r="D3" s="97"/>
      <c r="E3" s="97"/>
      <c r="F3" s="97"/>
      <c r="G3" s="97"/>
      <c r="H3" s="97"/>
      <c r="I3" s="97"/>
      <c r="J3" s="97"/>
    </row>
    <row r="4" spans="1:10" ht="15.75" x14ac:dyDescent="0.25">
      <c r="A4" s="99" t="s">
        <v>1</v>
      </c>
      <c r="B4" s="99"/>
      <c r="C4" s="99"/>
      <c r="D4" s="99"/>
      <c r="E4" s="99"/>
      <c r="F4" s="99"/>
      <c r="G4" s="100" t="s">
        <v>132</v>
      </c>
      <c r="H4" s="100" t="s">
        <v>2</v>
      </c>
      <c r="I4" s="106" t="s">
        <v>706</v>
      </c>
      <c r="J4" s="93" t="s">
        <v>704</v>
      </c>
    </row>
    <row r="5" spans="1:10" ht="15.75" x14ac:dyDescent="0.25">
      <c r="A5" s="14" t="s">
        <v>3</v>
      </c>
      <c r="B5" s="14" t="s">
        <v>3</v>
      </c>
      <c r="C5" s="14" t="s">
        <v>3</v>
      </c>
      <c r="D5" s="14" t="s">
        <v>3</v>
      </c>
      <c r="E5" s="14" t="s">
        <v>3</v>
      </c>
      <c r="F5" s="14" t="s">
        <v>3</v>
      </c>
      <c r="G5" s="101"/>
      <c r="H5" s="101"/>
      <c r="I5" s="107"/>
      <c r="J5" s="93"/>
    </row>
    <row r="6" spans="1:10" ht="24.75" customHeight="1" x14ac:dyDescent="0.25">
      <c r="A6" s="14">
        <v>1</v>
      </c>
      <c r="B6" s="14">
        <v>2</v>
      </c>
      <c r="C6" s="14">
        <v>3</v>
      </c>
      <c r="D6" s="14">
        <v>4</v>
      </c>
      <c r="E6" s="14">
        <v>5</v>
      </c>
      <c r="F6" s="14">
        <v>6</v>
      </c>
      <c r="G6" s="102"/>
      <c r="H6" s="102"/>
      <c r="I6" s="108"/>
      <c r="J6" s="93"/>
    </row>
    <row r="7" spans="1:10" ht="15.75" x14ac:dyDescent="0.25">
      <c r="A7" s="14" t="s">
        <v>133</v>
      </c>
      <c r="B7" s="29"/>
      <c r="C7" s="29"/>
      <c r="D7" s="42"/>
      <c r="E7" s="29"/>
      <c r="F7" s="29"/>
      <c r="G7" s="30" t="s">
        <v>134</v>
      </c>
      <c r="H7" s="29"/>
      <c r="I7" s="43"/>
      <c r="J7" s="32"/>
    </row>
    <row r="8" spans="1:10" ht="18.75" x14ac:dyDescent="0.25">
      <c r="A8" s="29"/>
      <c r="B8" s="14" t="s">
        <v>135</v>
      </c>
      <c r="C8" s="29"/>
      <c r="D8" s="42"/>
      <c r="E8" s="29"/>
      <c r="F8" s="29"/>
      <c r="G8" s="30" t="s">
        <v>136</v>
      </c>
      <c r="H8" s="35" t="s">
        <v>719</v>
      </c>
      <c r="I8" s="44">
        <v>38000</v>
      </c>
      <c r="J8" s="32"/>
    </row>
    <row r="9" spans="1:10" ht="15.75" x14ac:dyDescent="0.25">
      <c r="A9" s="29"/>
      <c r="B9" s="14" t="s">
        <v>137</v>
      </c>
      <c r="C9" s="29"/>
      <c r="D9" s="42"/>
      <c r="E9" s="29"/>
      <c r="F9" s="29"/>
      <c r="G9" s="45" t="s">
        <v>138</v>
      </c>
      <c r="H9" s="29"/>
      <c r="I9" s="46"/>
      <c r="J9" s="32"/>
    </row>
    <row r="10" spans="1:10" ht="15.75" x14ac:dyDescent="0.25">
      <c r="A10" s="29"/>
      <c r="B10" s="29"/>
      <c r="C10" s="33" t="s">
        <v>139</v>
      </c>
      <c r="D10" s="42"/>
      <c r="E10" s="29"/>
      <c r="F10" s="29"/>
      <c r="G10" s="34" t="s">
        <v>140</v>
      </c>
      <c r="H10" s="29"/>
      <c r="I10" s="46"/>
      <c r="J10" s="32"/>
    </row>
    <row r="11" spans="1:10" s="12" customFormat="1" ht="18.75" x14ac:dyDescent="0.25">
      <c r="A11" s="38"/>
      <c r="B11" s="38"/>
      <c r="C11" s="38"/>
      <c r="D11" s="8" t="s">
        <v>141</v>
      </c>
      <c r="E11" s="38"/>
      <c r="F11" s="38"/>
      <c r="G11" s="11" t="s">
        <v>142</v>
      </c>
      <c r="H11" s="8" t="s">
        <v>719</v>
      </c>
      <c r="I11" s="47">
        <v>400000</v>
      </c>
      <c r="J11" s="39"/>
    </row>
    <row r="12" spans="1:10" s="12" customFormat="1" ht="18.75" x14ac:dyDescent="0.25">
      <c r="A12" s="38"/>
      <c r="B12" s="38"/>
      <c r="C12" s="38"/>
      <c r="D12" s="8" t="s">
        <v>143</v>
      </c>
      <c r="E12" s="8"/>
      <c r="F12" s="38"/>
      <c r="G12" s="11" t="s">
        <v>697</v>
      </c>
      <c r="H12" s="8" t="s">
        <v>719</v>
      </c>
      <c r="I12" s="47">
        <v>168000</v>
      </c>
      <c r="J12" s="39"/>
    </row>
    <row r="13" spans="1:10" s="18" customFormat="1" ht="18.75" x14ac:dyDescent="0.25">
      <c r="A13" s="38"/>
      <c r="B13" s="38"/>
      <c r="C13" s="38"/>
      <c r="D13" s="48"/>
      <c r="E13" s="8" t="s">
        <v>651</v>
      </c>
      <c r="F13" s="38"/>
      <c r="G13" s="11" t="s">
        <v>140</v>
      </c>
      <c r="H13" s="8" t="s">
        <v>719</v>
      </c>
      <c r="I13" s="47">
        <v>230000</v>
      </c>
      <c r="J13" s="48"/>
    </row>
    <row r="14" spans="1:10" s="12" customFormat="1" ht="15.75" x14ac:dyDescent="0.25">
      <c r="A14" s="38"/>
      <c r="B14" s="38"/>
      <c r="C14" s="40" t="s">
        <v>144</v>
      </c>
      <c r="D14" s="38"/>
      <c r="E14" s="38"/>
      <c r="F14" s="38"/>
      <c r="G14" s="10" t="s">
        <v>145</v>
      </c>
      <c r="H14" s="38"/>
      <c r="I14" s="47"/>
      <c r="J14" s="39"/>
    </row>
    <row r="15" spans="1:10" s="12" customFormat="1" ht="15.75" x14ac:dyDescent="0.25">
      <c r="A15" s="38"/>
      <c r="B15" s="38"/>
      <c r="C15" s="38"/>
      <c r="D15" s="8" t="s">
        <v>146</v>
      </c>
      <c r="E15" s="38"/>
      <c r="F15" s="38"/>
      <c r="G15" s="11" t="s">
        <v>147</v>
      </c>
      <c r="H15" s="38"/>
      <c r="I15" s="47"/>
      <c r="J15" s="39"/>
    </row>
    <row r="16" spans="1:10" ht="18.75" x14ac:dyDescent="0.25">
      <c r="A16" s="29"/>
      <c r="B16" s="29"/>
      <c r="C16" s="29"/>
      <c r="D16" s="29"/>
      <c r="E16" s="35" t="s">
        <v>148</v>
      </c>
      <c r="F16" s="29"/>
      <c r="G16" s="37" t="s">
        <v>720</v>
      </c>
      <c r="H16" s="35" t="s">
        <v>719</v>
      </c>
      <c r="I16" s="46">
        <v>700000</v>
      </c>
      <c r="J16" s="32"/>
    </row>
    <row r="17" spans="1:10" ht="37.5" x14ac:dyDescent="0.25">
      <c r="A17" s="29"/>
      <c r="B17" s="29"/>
      <c r="C17" s="29"/>
      <c r="D17" s="29"/>
      <c r="E17" s="35" t="s">
        <v>149</v>
      </c>
      <c r="F17" s="29"/>
      <c r="G17" s="37" t="s">
        <v>721</v>
      </c>
      <c r="H17" s="35" t="s">
        <v>719</v>
      </c>
      <c r="I17" s="46">
        <v>1400000</v>
      </c>
      <c r="J17" s="32"/>
    </row>
    <row r="18" spans="1:10" ht="37.5" x14ac:dyDescent="0.25">
      <c r="A18" s="29"/>
      <c r="B18" s="29"/>
      <c r="C18" s="29"/>
      <c r="D18" s="29"/>
      <c r="E18" s="35" t="s">
        <v>150</v>
      </c>
      <c r="F18" s="29"/>
      <c r="G18" s="37" t="s">
        <v>722</v>
      </c>
      <c r="H18" s="35" t="s">
        <v>719</v>
      </c>
      <c r="I18" s="46">
        <v>4200000</v>
      </c>
      <c r="J18" s="32"/>
    </row>
    <row r="19" spans="1:10" ht="37.5" x14ac:dyDescent="0.25">
      <c r="A19" s="29"/>
      <c r="B19" s="29"/>
      <c r="C19" s="29"/>
      <c r="D19" s="29"/>
      <c r="E19" s="35" t="s">
        <v>151</v>
      </c>
      <c r="F19" s="29"/>
      <c r="G19" s="37" t="s">
        <v>723</v>
      </c>
      <c r="H19" s="35" t="s">
        <v>719</v>
      </c>
      <c r="I19" s="46">
        <v>6000000</v>
      </c>
      <c r="J19" s="32"/>
    </row>
    <row r="20" spans="1:10" ht="18.75" x14ac:dyDescent="0.25">
      <c r="A20" s="29"/>
      <c r="B20" s="29"/>
      <c r="C20" s="29"/>
      <c r="D20" s="29"/>
      <c r="E20" s="35" t="s">
        <v>152</v>
      </c>
      <c r="F20" s="29"/>
      <c r="G20" s="37" t="s">
        <v>724</v>
      </c>
      <c r="H20" s="35" t="s">
        <v>719</v>
      </c>
      <c r="I20" s="46">
        <v>8000000</v>
      </c>
      <c r="J20" s="32"/>
    </row>
    <row r="21" spans="1:10" ht="31.5" x14ac:dyDescent="0.25">
      <c r="A21" s="29"/>
      <c r="B21" s="29"/>
      <c r="C21" s="29"/>
      <c r="D21" s="35" t="s">
        <v>153</v>
      </c>
      <c r="E21" s="29"/>
      <c r="F21" s="29"/>
      <c r="G21" s="37" t="s">
        <v>154</v>
      </c>
      <c r="H21" s="29"/>
      <c r="I21" s="46"/>
      <c r="J21" s="32"/>
    </row>
    <row r="22" spans="1:10" ht="18.75" x14ac:dyDescent="0.25">
      <c r="A22" s="29"/>
      <c r="B22" s="29"/>
      <c r="C22" s="29"/>
      <c r="D22" s="29"/>
      <c r="E22" s="35" t="s">
        <v>155</v>
      </c>
      <c r="F22" s="29"/>
      <c r="G22" s="37" t="s">
        <v>725</v>
      </c>
      <c r="H22" s="35" t="s">
        <v>719</v>
      </c>
      <c r="I22" s="46">
        <v>700000</v>
      </c>
      <c r="J22" s="32"/>
    </row>
    <row r="23" spans="1:10" ht="37.5" x14ac:dyDescent="0.25">
      <c r="A23" s="29"/>
      <c r="B23" s="29"/>
      <c r="C23" s="29"/>
      <c r="D23" s="29"/>
      <c r="E23" s="35" t="s">
        <v>156</v>
      </c>
      <c r="F23" s="29"/>
      <c r="G23" s="37" t="s">
        <v>726</v>
      </c>
      <c r="H23" s="35" t="s">
        <v>719</v>
      </c>
      <c r="I23" s="46">
        <v>1400000</v>
      </c>
      <c r="J23" s="32"/>
    </row>
    <row r="24" spans="1:10" ht="37.5" x14ac:dyDescent="0.25">
      <c r="A24" s="29"/>
      <c r="B24" s="29"/>
      <c r="C24" s="29"/>
      <c r="D24" s="29"/>
      <c r="E24" s="35" t="s">
        <v>157</v>
      </c>
      <c r="F24" s="29"/>
      <c r="G24" s="37" t="s">
        <v>727</v>
      </c>
      <c r="H24" s="35" t="s">
        <v>719</v>
      </c>
      <c r="I24" s="46">
        <v>2100000</v>
      </c>
      <c r="J24" s="32"/>
    </row>
    <row r="25" spans="1:10" ht="18.75" x14ac:dyDescent="0.25">
      <c r="A25" s="29"/>
      <c r="B25" s="29"/>
      <c r="C25" s="29"/>
      <c r="D25" s="29"/>
      <c r="E25" s="35" t="s">
        <v>158</v>
      </c>
      <c r="F25" s="29"/>
      <c r="G25" s="37" t="s">
        <v>728</v>
      </c>
      <c r="H25" s="35" t="s">
        <v>719</v>
      </c>
      <c r="I25" s="46">
        <v>3000000</v>
      </c>
      <c r="J25" s="32"/>
    </row>
    <row r="26" spans="1:10" s="12" customFormat="1" ht="15.75" x14ac:dyDescent="0.25">
      <c r="A26" s="38"/>
      <c r="B26" s="38"/>
      <c r="C26" s="38"/>
      <c r="D26" s="11" t="s">
        <v>159</v>
      </c>
      <c r="E26" s="11"/>
      <c r="F26" s="49"/>
      <c r="G26" s="11" t="s">
        <v>160</v>
      </c>
      <c r="H26" s="8"/>
      <c r="I26" s="47"/>
      <c r="J26" s="39"/>
    </row>
    <row r="27" spans="1:10" s="17" customFormat="1" ht="31.5" x14ac:dyDescent="0.25">
      <c r="A27" s="38"/>
      <c r="B27" s="38"/>
      <c r="C27" s="38"/>
      <c r="D27" s="38"/>
      <c r="E27" s="38" t="s">
        <v>161</v>
      </c>
      <c r="F27" s="38"/>
      <c r="G27" s="49" t="s">
        <v>162</v>
      </c>
      <c r="H27" s="38" t="s">
        <v>729</v>
      </c>
      <c r="I27" s="50">
        <v>79000</v>
      </c>
      <c r="J27" s="43"/>
    </row>
    <row r="28" spans="1:10" s="17" customFormat="1" ht="18.75" x14ac:dyDescent="0.25">
      <c r="A28" s="38"/>
      <c r="B28" s="38"/>
      <c r="C28" s="38"/>
      <c r="D28" s="38"/>
      <c r="E28" s="38" t="s">
        <v>163</v>
      </c>
      <c r="F28" s="38"/>
      <c r="G28" s="49" t="s">
        <v>164</v>
      </c>
      <c r="H28" s="38" t="s">
        <v>729</v>
      </c>
      <c r="I28" s="44">
        <v>100000</v>
      </c>
      <c r="J28" s="43"/>
    </row>
    <row r="29" spans="1:10" s="17" customFormat="1" ht="18.75" x14ac:dyDescent="0.25">
      <c r="A29" s="38"/>
      <c r="B29" s="38" t="s">
        <v>652</v>
      </c>
      <c r="C29" s="38"/>
      <c r="D29" s="38"/>
      <c r="E29" s="38" t="s">
        <v>165</v>
      </c>
      <c r="F29" s="43"/>
      <c r="G29" s="49" t="s">
        <v>166</v>
      </c>
      <c r="H29" s="38" t="s">
        <v>729</v>
      </c>
      <c r="I29" s="44">
        <v>100000</v>
      </c>
      <c r="J29" s="51" t="s">
        <v>705</v>
      </c>
    </row>
    <row r="30" spans="1:10" s="17" customFormat="1" ht="31.5" x14ac:dyDescent="0.25">
      <c r="A30" s="38"/>
      <c r="B30" s="38"/>
      <c r="C30" s="38"/>
      <c r="D30" s="38"/>
      <c r="E30" s="38"/>
      <c r="F30" s="38" t="s">
        <v>664</v>
      </c>
      <c r="G30" s="49" t="s">
        <v>674</v>
      </c>
      <c r="H30" s="38" t="s">
        <v>729</v>
      </c>
      <c r="I30" s="36">
        <v>134000</v>
      </c>
      <c r="J30" s="43"/>
    </row>
    <row r="31" spans="1:10" s="17" customFormat="1" ht="31.5" x14ac:dyDescent="0.25">
      <c r="A31" s="38"/>
      <c r="B31" s="38"/>
      <c r="C31" s="38"/>
      <c r="D31" s="38"/>
      <c r="E31" s="38"/>
      <c r="F31" s="38" t="s">
        <v>698</v>
      </c>
      <c r="G31" s="49" t="s">
        <v>675</v>
      </c>
      <c r="H31" s="38" t="s">
        <v>729</v>
      </c>
      <c r="I31" s="36">
        <v>80000</v>
      </c>
      <c r="J31" s="43"/>
    </row>
    <row r="32" spans="1:10" s="17" customFormat="1" ht="18.75" x14ac:dyDescent="0.25">
      <c r="A32" s="38"/>
      <c r="B32" s="38"/>
      <c r="C32" s="38"/>
      <c r="D32" s="38"/>
      <c r="E32" s="38" t="s">
        <v>167</v>
      </c>
      <c r="F32" s="38"/>
      <c r="G32" s="49" t="s">
        <v>168</v>
      </c>
      <c r="H32" s="38" t="s">
        <v>729</v>
      </c>
      <c r="I32" s="44"/>
      <c r="J32" s="43"/>
    </row>
    <row r="33" spans="1:10" s="17" customFormat="1" ht="31.5" x14ac:dyDescent="0.25">
      <c r="A33" s="38"/>
      <c r="B33" s="38"/>
      <c r="C33" s="38"/>
      <c r="D33" s="38"/>
      <c r="E33" s="38"/>
      <c r="F33" s="38" t="s">
        <v>665</v>
      </c>
      <c r="G33" s="49" t="s">
        <v>650</v>
      </c>
      <c r="H33" s="38" t="s">
        <v>729</v>
      </c>
      <c r="I33" s="36">
        <v>131000</v>
      </c>
      <c r="J33" s="43"/>
    </row>
    <row r="34" spans="1:10" s="17" customFormat="1" ht="31.5" x14ac:dyDescent="0.25">
      <c r="A34" s="38"/>
      <c r="B34" s="38"/>
      <c r="C34" s="38"/>
      <c r="D34" s="38"/>
      <c r="E34" s="38"/>
      <c r="F34" s="38" t="s">
        <v>666</v>
      </c>
      <c r="G34" s="49" t="s">
        <v>647</v>
      </c>
      <c r="H34" s="38" t="s">
        <v>729</v>
      </c>
      <c r="I34" s="36">
        <v>197000</v>
      </c>
      <c r="J34" s="43"/>
    </row>
    <row r="35" spans="1:10" s="17" customFormat="1" ht="31.5" x14ac:dyDescent="0.25">
      <c r="A35" s="38"/>
      <c r="B35" s="38"/>
      <c r="C35" s="38"/>
      <c r="D35" s="38"/>
      <c r="E35" s="38"/>
      <c r="F35" s="38" t="s">
        <v>667</v>
      </c>
      <c r="G35" s="49" t="s">
        <v>648</v>
      </c>
      <c r="H35" s="38" t="s">
        <v>729</v>
      </c>
      <c r="I35" s="36">
        <v>153000</v>
      </c>
      <c r="J35" s="43"/>
    </row>
    <row r="36" spans="1:10" s="17" customFormat="1" ht="31.5" x14ac:dyDescent="0.25">
      <c r="A36" s="38"/>
      <c r="B36" s="38"/>
      <c r="C36" s="38"/>
      <c r="D36" s="38"/>
      <c r="E36" s="38"/>
      <c r="F36" s="38" t="s">
        <v>668</v>
      </c>
      <c r="G36" s="49" t="s">
        <v>649</v>
      </c>
      <c r="H36" s="38" t="s">
        <v>729</v>
      </c>
      <c r="I36" s="36">
        <v>148000</v>
      </c>
      <c r="J36" s="43"/>
    </row>
    <row r="37" spans="1:10" s="17" customFormat="1" ht="18.75" x14ac:dyDescent="0.25">
      <c r="A37" s="38"/>
      <c r="B37" s="38"/>
      <c r="C37" s="38"/>
      <c r="D37" s="38"/>
      <c r="E37" s="38" t="s">
        <v>169</v>
      </c>
      <c r="F37" s="38"/>
      <c r="G37" s="49" t="s">
        <v>170</v>
      </c>
      <c r="H37" s="38" t="s">
        <v>729</v>
      </c>
      <c r="I37" s="44">
        <v>140000</v>
      </c>
      <c r="J37" s="43"/>
    </row>
    <row r="38" spans="1:10" s="17" customFormat="1" ht="18.75" x14ac:dyDescent="0.25">
      <c r="A38" s="38"/>
      <c r="B38" s="38"/>
      <c r="C38" s="38"/>
      <c r="D38" s="38"/>
      <c r="E38" s="38" t="s">
        <v>171</v>
      </c>
      <c r="F38" s="38"/>
      <c r="G38" s="49" t="s">
        <v>172</v>
      </c>
      <c r="H38" s="38" t="s">
        <v>729</v>
      </c>
      <c r="I38" s="44">
        <v>280000</v>
      </c>
      <c r="J38" s="43"/>
    </row>
    <row r="39" spans="1:10" s="17" customFormat="1" ht="18.75" x14ac:dyDescent="0.25">
      <c r="A39" s="38"/>
      <c r="B39" s="38"/>
      <c r="C39" s="38"/>
      <c r="D39" s="38"/>
      <c r="E39" s="38" t="s">
        <v>173</v>
      </c>
      <c r="F39" s="38"/>
      <c r="G39" s="49" t="s">
        <v>174</v>
      </c>
      <c r="H39" s="38" t="s">
        <v>729</v>
      </c>
      <c r="I39" s="44">
        <v>76000</v>
      </c>
      <c r="J39" s="43"/>
    </row>
    <row r="40" spans="1:10" s="17" customFormat="1" ht="18.75" x14ac:dyDescent="0.25">
      <c r="A40" s="38"/>
      <c r="B40" s="38"/>
      <c r="C40" s="38"/>
      <c r="D40" s="38" t="s">
        <v>175</v>
      </c>
      <c r="E40" s="38"/>
      <c r="F40" s="38"/>
      <c r="G40" s="49" t="s">
        <v>176</v>
      </c>
      <c r="H40" s="38" t="s">
        <v>729</v>
      </c>
      <c r="I40" s="52">
        <v>1000000</v>
      </c>
      <c r="J40" s="43"/>
    </row>
    <row r="41" spans="1:10" s="17" customFormat="1" ht="15.75" x14ac:dyDescent="0.25">
      <c r="A41" s="38"/>
      <c r="B41" s="53" t="s">
        <v>177</v>
      </c>
      <c r="C41" s="38"/>
      <c r="D41" s="38"/>
      <c r="E41" s="38"/>
      <c r="F41" s="38"/>
      <c r="G41" s="54" t="s">
        <v>178</v>
      </c>
      <c r="H41" s="38"/>
      <c r="I41" s="44"/>
      <c r="J41" s="43"/>
    </row>
    <row r="42" spans="1:10" s="17" customFormat="1" ht="31.5" x14ac:dyDescent="0.25">
      <c r="A42" s="38"/>
      <c r="B42" s="38"/>
      <c r="C42" s="55" t="s">
        <v>179</v>
      </c>
      <c r="D42" s="38"/>
      <c r="E42" s="38"/>
      <c r="F42" s="38"/>
      <c r="G42" s="56" t="s">
        <v>180</v>
      </c>
      <c r="H42" s="38" t="s">
        <v>729</v>
      </c>
      <c r="I42" s="44">
        <v>63000</v>
      </c>
      <c r="J42" s="43"/>
    </row>
    <row r="43" spans="1:10" ht="15.75" x14ac:dyDescent="0.25">
      <c r="A43" s="29"/>
      <c r="B43" s="14" t="s">
        <v>181</v>
      </c>
      <c r="C43" s="29"/>
      <c r="D43" s="29"/>
      <c r="E43" s="29"/>
      <c r="F43" s="29"/>
      <c r="G43" s="30" t="s">
        <v>182</v>
      </c>
      <c r="H43" s="29"/>
      <c r="I43" s="46"/>
      <c r="J43" s="32"/>
    </row>
    <row r="44" spans="1:10" ht="18.75" x14ac:dyDescent="0.25">
      <c r="A44" s="29"/>
      <c r="B44" s="29"/>
      <c r="C44" s="33" t="s">
        <v>183</v>
      </c>
      <c r="D44" s="29"/>
      <c r="E44" s="29"/>
      <c r="F44" s="29"/>
      <c r="G44" s="34" t="s">
        <v>184</v>
      </c>
      <c r="H44" s="35" t="s">
        <v>719</v>
      </c>
      <c r="I44" s="57">
        <v>56000</v>
      </c>
      <c r="J44" s="32"/>
    </row>
    <row r="45" spans="1:10" ht="15.75" x14ac:dyDescent="0.25">
      <c r="A45" s="29"/>
      <c r="B45" s="29"/>
      <c r="C45" s="33" t="s">
        <v>185</v>
      </c>
      <c r="D45" s="29"/>
      <c r="E45" s="29"/>
      <c r="F45" s="29"/>
      <c r="G45" s="34" t="s">
        <v>186</v>
      </c>
      <c r="H45" s="29"/>
      <c r="I45" s="46"/>
      <c r="J45" s="32"/>
    </row>
    <row r="46" spans="1:10" ht="18.75" x14ac:dyDescent="0.25">
      <c r="A46" s="29"/>
      <c r="B46" s="29"/>
      <c r="C46" s="29"/>
      <c r="D46" s="35" t="s">
        <v>187</v>
      </c>
      <c r="E46" s="29"/>
      <c r="F46" s="29"/>
      <c r="G46" s="37" t="s">
        <v>188</v>
      </c>
      <c r="H46" s="35" t="s">
        <v>719</v>
      </c>
      <c r="I46" s="46">
        <v>70000</v>
      </c>
      <c r="J46" s="32"/>
    </row>
    <row r="47" spans="1:10" ht="18.75" x14ac:dyDescent="0.25">
      <c r="A47" s="29"/>
      <c r="B47" s="29"/>
      <c r="C47" s="29"/>
      <c r="D47" s="35" t="s">
        <v>189</v>
      </c>
      <c r="E47" s="29"/>
      <c r="F47" s="29"/>
      <c r="G47" s="37" t="s">
        <v>190</v>
      </c>
      <c r="H47" s="35" t="s">
        <v>719</v>
      </c>
      <c r="I47" s="46">
        <v>105000</v>
      </c>
      <c r="J47" s="32"/>
    </row>
    <row r="48" spans="1:10" ht="31.5" x14ac:dyDescent="0.25">
      <c r="A48" s="29"/>
      <c r="B48" s="29"/>
      <c r="C48" s="33" t="s">
        <v>191</v>
      </c>
      <c r="D48" s="29"/>
      <c r="E48" s="29"/>
      <c r="F48" s="29"/>
      <c r="G48" s="34" t="s">
        <v>192</v>
      </c>
      <c r="H48" s="35" t="s">
        <v>719</v>
      </c>
      <c r="I48" s="57">
        <v>105000</v>
      </c>
      <c r="J48" s="32"/>
    </row>
    <row r="49" spans="1:10" ht="18.75" x14ac:dyDescent="0.25">
      <c r="A49" s="29"/>
      <c r="B49" s="14" t="s">
        <v>193</v>
      </c>
      <c r="C49" s="29"/>
      <c r="D49" s="29"/>
      <c r="E49" s="29"/>
      <c r="F49" s="29"/>
      <c r="G49" s="30" t="s">
        <v>194</v>
      </c>
      <c r="H49" s="35" t="s">
        <v>719</v>
      </c>
      <c r="I49" s="46">
        <v>245000</v>
      </c>
      <c r="J49" s="32"/>
    </row>
    <row r="50" spans="1:10" ht="18.75" x14ac:dyDescent="0.25">
      <c r="A50" s="29"/>
      <c r="B50" s="14" t="s">
        <v>195</v>
      </c>
      <c r="C50" s="29"/>
      <c r="D50" s="29"/>
      <c r="E50" s="29"/>
      <c r="F50" s="29"/>
      <c r="G50" s="30" t="s">
        <v>196</v>
      </c>
      <c r="H50" s="35" t="s">
        <v>719</v>
      </c>
      <c r="I50" s="47">
        <v>63000</v>
      </c>
      <c r="J50" s="32"/>
    </row>
    <row r="51" spans="1:10" ht="15.75" x14ac:dyDescent="0.25">
      <c r="A51" s="29"/>
      <c r="B51" s="14" t="s">
        <v>197</v>
      </c>
      <c r="C51" s="29"/>
      <c r="D51" s="29"/>
      <c r="E51" s="29"/>
      <c r="F51" s="29"/>
      <c r="G51" s="30" t="s">
        <v>198</v>
      </c>
      <c r="H51" s="29"/>
      <c r="I51" s="46"/>
      <c r="J51" s="32"/>
    </row>
    <row r="52" spans="1:10" ht="15.75" x14ac:dyDescent="0.25">
      <c r="A52" s="29"/>
      <c r="B52" s="29"/>
      <c r="C52" s="33" t="s">
        <v>199</v>
      </c>
      <c r="D52" s="29"/>
      <c r="E52" s="29"/>
      <c r="F52" s="29"/>
      <c r="G52" s="34" t="s">
        <v>200</v>
      </c>
      <c r="H52" s="29"/>
      <c r="I52" s="46"/>
      <c r="J52" s="32"/>
    </row>
    <row r="53" spans="1:10" ht="31.5" x14ac:dyDescent="0.25">
      <c r="A53" s="29"/>
      <c r="B53" s="29"/>
      <c r="C53" s="29"/>
      <c r="D53" s="35" t="s">
        <v>201</v>
      </c>
      <c r="E53" s="29"/>
      <c r="F53" s="29"/>
      <c r="G53" s="37" t="s">
        <v>202</v>
      </c>
      <c r="H53" s="35" t="s">
        <v>719</v>
      </c>
      <c r="I53" s="57">
        <v>315000</v>
      </c>
      <c r="J53" s="32"/>
    </row>
    <row r="54" spans="1:10" ht="15.75" x14ac:dyDescent="0.25">
      <c r="A54" s="29"/>
      <c r="B54" s="29"/>
      <c r="C54" s="29"/>
      <c r="D54" s="35" t="s">
        <v>203</v>
      </c>
      <c r="E54" s="29"/>
      <c r="F54" s="29"/>
      <c r="G54" s="37" t="s">
        <v>739</v>
      </c>
      <c r="H54" s="29"/>
      <c r="I54" s="46"/>
      <c r="J54" s="32"/>
    </row>
    <row r="55" spans="1:10" ht="34.5" x14ac:dyDescent="0.25">
      <c r="A55" s="29"/>
      <c r="B55" s="29"/>
      <c r="C55" s="29"/>
      <c r="D55" s="29"/>
      <c r="E55" s="35" t="s">
        <v>204</v>
      </c>
      <c r="F55" s="29"/>
      <c r="G55" s="37" t="s">
        <v>730</v>
      </c>
      <c r="H55" s="35" t="s">
        <v>719</v>
      </c>
      <c r="I55" s="57">
        <v>2800000</v>
      </c>
      <c r="J55" s="32"/>
    </row>
    <row r="56" spans="1:10" ht="34.5" x14ac:dyDescent="0.25">
      <c r="A56" s="29"/>
      <c r="B56" s="29"/>
      <c r="C56" s="29"/>
      <c r="D56" s="29"/>
      <c r="E56" s="35" t="s">
        <v>205</v>
      </c>
      <c r="F56" s="29"/>
      <c r="G56" s="37" t="s">
        <v>731</v>
      </c>
      <c r="H56" s="35" t="s">
        <v>719</v>
      </c>
      <c r="I56" s="57">
        <v>5600000</v>
      </c>
      <c r="J56" s="32"/>
    </row>
    <row r="57" spans="1:10" ht="34.5" x14ac:dyDescent="0.25">
      <c r="A57" s="29"/>
      <c r="B57" s="29"/>
      <c r="C57" s="29"/>
      <c r="D57" s="29"/>
      <c r="E57" s="35" t="s">
        <v>206</v>
      </c>
      <c r="F57" s="29"/>
      <c r="G57" s="37" t="s">
        <v>732</v>
      </c>
      <c r="H57" s="35" t="s">
        <v>719</v>
      </c>
      <c r="I57" s="57">
        <v>8000000</v>
      </c>
      <c r="J57" s="32"/>
    </row>
    <row r="58" spans="1:10" ht="34.5" x14ac:dyDescent="0.25">
      <c r="A58" s="29"/>
      <c r="B58" s="29"/>
      <c r="C58" s="29"/>
      <c r="D58" s="29"/>
      <c r="E58" s="35" t="s">
        <v>207</v>
      </c>
      <c r="F58" s="29"/>
      <c r="G58" s="37" t="s">
        <v>733</v>
      </c>
      <c r="H58" s="35" t="s">
        <v>719</v>
      </c>
      <c r="I58" s="57">
        <v>10000000</v>
      </c>
      <c r="J58" s="32"/>
    </row>
    <row r="59" spans="1:10" ht="31.5" x14ac:dyDescent="0.25">
      <c r="A59" s="29"/>
      <c r="B59" s="29"/>
      <c r="C59" s="29"/>
      <c r="D59" s="35" t="s">
        <v>208</v>
      </c>
      <c r="E59" s="29"/>
      <c r="F59" s="29"/>
      <c r="G59" s="37" t="s">
        <v>209</v>
      </c>
      <c r="H59" s="35" t="s">
        <v>719</v>
      </c>
      <c r="I59" s="57">
        <v>140000</v>
      </c>
      <c r="J59" s="32"/>
    </row>
    <row r="60" spans="1:10" ht="18.75" x14ac:dyDescent="0.25">
      <c r="A60" s="29"/>
      <c r="B60" s="29"/>
      <c r="C60" s="29"/>
      <c r="D60" s="35" t="s">
        <v>210</v>
      </c>
      <c r="E60" s="29"/>
      <c r="F60" s="29"/>
      <c r="G60" s="37" t="s">
        <v>211</v>
      </c>
      <c r="H60" s="35" t="s">
        <v>719</v>
      </c>
      <c r="I60" s="46">
        <v>18000000</v>
      </c>
      <c r="J60" s="32"/>
    </row>
    <row r="61" spans="1:10" ht="31.5" x14ac:dyDescent="0.25">
      <c r="A61" s="29"/>
      <c r="B61" s="14" t="s">
        <v>212</v>
      </c>
      <c r="C61" s="29"/>
      <c r="D61" s="29"/>
      <c r="E61" s="29"/>
      <c r="F61" s="29"/>
      <c r="G61" s="30" t="s">
        <v>213</v>
      </c>
      <c r="H61" s="29"/>
      <c r="I61" s="46"/>
      <c r="J61" s="32"/>
    </row>
    <row r="62" spans="1:10" ht="15.75" x14ac:dyDescent="0.25">
      <c r="A62" s="29"/>
      <c r="B62" s="29"/>
      <c r="C62" s="33" t="s">
        <v>214</v>
      </c>
      <c r="D62" s="29"/>
      <c r="E62" s="29"/>
      <c r="F62" s="29"/>
      <c r="G62" s="34" t="s">
        <v>215</v>
      </c>
      <c r="H62" s="35" t="s">
        <v>10</v>
      </c>
      <c r="I62" s="46">
        <v>210000</v>
      </c>
      <c r="J62" s="32"/>
    </row>
    <row r="63" spans="1:10" ht="15.75" x14ac:dyDescent="0.25">
      <c r="A63" s="29"/>
      <c r="B63" s="29"/>
      <c r="C63" s="33" t="s">
        <v>216</v>
      </c>
      <c r="D63" s="29"/>
      <c r="E63" s="29"/>
      <c r="F63" s="29"/>
      <c r="G63" s="34" t="s">
        <v>217</v>
      </c>
      <c r="H63" s="35" t="s">
        <v>10</v>
      </c>
      <c r="I63" s="46">
        <v>560000</v>
      </c>
      <c r="J63" s="32"/>
    </row>
    <row r="64" spans="1:10" ht="31.5" x14ac:dyDescent="0.25">
      <c r="A64" s="29"/>
      <c r="B64" s="29"/>
      <c r="C64" s="33" t="s">
        <v>218</v>
      </c>
      <c r="D64" s="29"/>
      <c r="E64" s="29"/>
      <c r="F64" s="29"/>
      <c r="G64" s="34" t="s">
        <v>219</v>
      </c>
      <c r="H64" s="35" t="s">
        <v>10</v>
      </c>
      <c r="I64" s="57">
        <v>150000</v>
      </c>
      <c r="J64" s="32"/>
    </row>
    <row r="65" spans="1:10" ht="15.75" x14ac:dyDescent="0.25">
      <c r="A65" s="29"/>
      <c r="B65" s="29"/>
      <c r="C65" s="33" t="s">
        <v>220</v>
      </c>
      <c r="D65" s="29"/>
      <c r="E65" s="29"/>
      <c r="F65" s="29"/>
      <c r="G65" s="34" t="s">
        <v>221</v>
      </c>
      <c r="H65" s="35" t="s">
        <v>10</v>
      </c>
      <c r="I65" s="46">
        <v>60000</v>
      </c>
      <c r="J65" s="32"/>
    </row>
    <row r="66" spans="1:10" ht="15.75" x14ac:dyDescent="0.25">
      <c r="A66" s="29"/>
      <c r="B66" s="14" t="s">
        <v>222</v>
      </c>
      <c r="C66" s="29"/>
      <c r="D66" s="29"/>
      <c r="E66" s="29"/>
      <c r="F66" s="29"/>
      <c r="G66" s="30" t="s">
        <v>223</v>
      </c>
      <c r="H66" s="29"/>
      <c r="I66" s="46"/>
      <c r="J66" s="32"/>
    </row>
    <row r="67" spans="1:10" ht="15.75" x14ac:dyDescent="0.25">
      <c r="A67" s="29"/>
      <c r="B67" s="29"/>
      <c r="C67" s="33" t="s">
        <v>224</v>
      </c>
      <c r="D67" s="29"/>
      <c r="E67" s="29"/>
      <c r="F67" s="29"/>
      <c r="G67" s="34" t="s">
        <v>225</v>
      </c>
      <c r="H67" s="29"/>
      <c r="I67" s="46"/>
      <c r="J67" s="32"/>
    </row>
    <row r="68" spans="1:10" ht="15.75" x14ac:dyDescent="0.25">
      <c r="A68" s="29"/>
      <c r="B68" s="29"/>
      <c r="C68" s="29"/>
      <c r="D68" s="35" t="s">
        <v>226</v>
      </c>
      <c r="E68" s="29"/>
      <c r="F68" s="29"/>
      <c r="G68" s="37" t="s">
        <v>227</v>
      </c>
      <c r="H68" s="35" t="s">
        <v>10</v>
      </c>
      <c r="I68" s="46">
        <v>350000</v>
      </c>
      <c r="J68" s="32"/>
    </row>
    <row r="69" spans="1:10" ht="15.75" x14ac:dyDescent="0.25">
      <c r="A69" s="29"/>
      <c r="B69" s="29"/>
      <c r="C69" s="29"/>
      <c r="D69" s="35" t="s">
        <v>228</v>
      </c>
      <c r="E69" s="29"/>
      <c r="F69" s="29"/>
      <c r="G69" s="37" t="s">
        <v>229</v>
      </c>
      <c r="H69" s="35" t="s">
        <v>10</v>
      </c>
      <c r="I69" s="57">
        <v>120000</v>
      </c>
      <c r="J69" s="32"/>
    </row>
    <row r="70" spans="1:10" ht="15.75" x14ac:dyDescent="0.25">
      <c r="A70" s="29"/>
      <c r="B70" s="29"/>
      <c r="C70" s="33" t="s">
        <v>230</v>
      </c>
      <c r="D70" s="29"/>
      <c r="E70" s="29"/>
      <c r="F70" s="29"/>
      <c r="G70" s="34" t="s">
        <v>231</v>
      </c>
      <c r="H70" s="29"/>
      <c r="I70" s="46"/>
      <c r="J70" s="32"/>
    </row>
    <row r="71" spans="1:10" ht="15.75" x14ac:dyDescent="0.25">
      <c r="A71" s="29"/>
      <c r="B71" s="29"/>
      <c r="C71" s="29"/>
      <c r="D71" s="35" t="s">
        <v>232</v>
      </c>
      <c r="E71" s="29"/>
      <c r="F71" s="29"/>
      <c r="G71" s="37" t="s">
        <v>231</v>
      </c>
      <c r="H71" s="35" t="s">
        <v>10</v>
      </c>
      <c r="I71" s="57">
        <v>250000</v>
      </c>
      <c r="J71" s="32"/>
    </row>
    <row r="72" spans="1:10" ht="15.75" x14ac:dyDescent="0.25">
      <c r="A72" s="29"/>
      <c r="B72" s="29"/>
      <c r="C72" s="29"/>
      <c r="D72" s="35" t="s">
        <v>233</v>
      </c>
      <c r="E72" s="29"/>
      <c r="F72" s="29"/>
      <c r="G72" s="37" t="s">
        <v>234</v>
      </c>
      <c r="H72" s="35" t="s">
        <v>10</v>
      </c>
      <c r="I72" s="57">
        <v>1050000</v>
      </c>
      <c r="J72" s="32"/>
    </row>
    <row r="73" spans="1:10" ht="15.75" x14ac:dyDescent="0.25">
      <c r="A73" s="29"/>
      <c r="B73" s="29"/>
      <c r="C73" s="29"/>
      <c r="D73" s="35" t="s">
        <v>235</v>
      </c>
      <c r="E73" s="29"/>
      <c r="F73" s="29"/>
      <c r="G73" s="37" t="s">
        <v>236</v>
      </c>
      <c r="H73" s="35" t="s">
        <v>10</v>
      </c>
      <c r="I73" s="57">
        <v>1500000</v>
      </c>
      <c r="J73" s="32"/>
    </row>
    <row r="74" spans="1:10" ht="15.75" x14ac:dyDescent="0.25">
      <c r="A74" s="29"/>
      <c r="B74" s="14" t="s">
        <v>237</v>
      </c>
      <c r="C74" s="29"/>
      <c r="D74" s="29"/>
      <c r="E74" s="29"/>
      <c r="F74" s="29"/>
      <c r="G74" s="30" t="s">
        <v>238</v>
      </c>
      <c r="H74" s="29"/>
      <c r="I74" s="46"/>
      <c r="J74" s="32"/>
    </row>
    <row r="75" spans="1:10" ht="15.75" x14ac:dyDescent="0.25">
      <c r="A75" s="29"/>
      <c r="B75" s="29"/>
      <c r="C75" s="33" t="s">
        <v>239</v>
      </c>
      <c r="D75" s="29"/>
      <c r="E75" s="29"/>
      <c r="F75" s="29"/>
      <c r="G75" s="34" t="s">
        <v>240</v>
      </c>
      <c r="H75" s="29"/>
      <c r="I75" s="46"/>
      <c r="J75" s="32"/>
    </row>
    <row r="76" spans="1:10" ht="15.75" x14ac:dyDescent="0.25">
      <c r="A76" s="29"/>
      <c r="B76" s="29"/>
      <c r="C76" s="29"/>
      <c r="D76" s="35" t="s">
        <v>241</v>
      </c>
      <c r="E76" s="29"/>
      <c r="F76" s="29"/>
      <c r="G76" s="37" t="s">
        <v>249</v>
      </c>
      <c r="H76" s="35" t="s">
        <v>10</v>
      </c>
      <c r="I76" s="57">
        <v>350000</v>
      </c>
      <c r="J76" s="32"/>
    </row>
    <row r="77" spans="1:10" ht="31.5" x14ac:dyDescent="0.25">
      <c r="A77" s="29"/>
      <c r="B77" s="29"/>
      <c r="C77" s="29"/>
      <c r="D77" s="35" t="s">
        <v>242</v>
      </c>
      <c r="E77" s="29"/>
      <c r="F77" s="29"/>
      <c r="G77" s="37" t="s">
        <v>250</v>
      </c>
      <c r="H77" s="35" t="s">
        <v>10</v>
      </c>
      <c r="I77" s="57">
        <v>500000</v>
      </c>
      <c r="J77" s="32"/>
    </row>
    <row r="78" spans="1:10" ht="15.75" x14ac:dyDescent="0.25">
      <c r="A78" s="29"/>
      <c r="B78" s="29"/>
      <c r="C78" s="29"/>
      <c r="D78" s="35" t="s">
        <v>243</v>
      </c>
      <c r="E78" s="29"/>
      <c r="F78" s="29"/>
      <c r="G78" s="37" t="s">
        <v>251</v>
      </c>
      <c r="H78" s="35" t="s">
        <v>10</v>
      </c>
      <c r="I78" s="57">
        <v>600000</v>
      </c>
      <c r="J78" s="32"/>
    </row>
    <row r="79" spans="1:10" ht="15.75" x14ac:dyDescent="0.25">
      <c r="A79" s="29"/>
      <c r="B79" s="14" t="s">
        <v>246</v>
      </c>
      <c r="C79" s="29"/>
      <c r="D79" s="29"/>
      <c r="E79" s="29"/>
      <c r="F79" s="29"/>
      <c r="G79" s="30" t="s">
        <v>247</v>
      </c>
      <c r="H79" s="29"/>
      <c r="I79" s="57"/>
      <c r="J79" s="32"/>
    </row>
    <row r="80" spans="1:10" ht="15.75" x14ac:dyDescent="0.25">
      <c r="A80" s="29"/>
      <c r="B80" s="29"/>
      <c r="C80" s="33" t="s">
        <v>248</v>
      </c>
      <c r="D80" s="29"/>
      <c r="E80" s="29"/>
      <c r="F80" s="29"/>
      <c r="G80" s="34" t="s">
        <v>244</v>
      </c>
      <c r="H80" s="35" t="s">
        <v>10</v>
      </c>
      <c r="I80" s="58">
        <v>320000</v>
      </c>
      <c r="J80" s="32"/>
    </row>
    <row r="82" spans="9:9" ht="16.5" x14ac:dyDescent="0.25">
      <c r="I82" s="91" t="str">
        <f>PLI!I73</f>
        <v>ỦY BAN NHÂN DÂN TỈNH HÀ TĨNH</v>
      </c>
    </row>
  </sheetData>
  <mergeCells count="8">
    <mergeCell ref="A3:J3"/>
    <mergeCell ref="A2:J2"/>
    <mergeCell ref="A1:J1"/>
    <mergeCell ref="J4:J6"/>
    <mergeCell ref="I4:I6"/>
    <mergeCell ref="A4:F4"/>
    <mergeCell ref="G4:G6"/>
    <mergeCell ref="H4:H6"/>
  </mergeCells>
  <pageMargins left="0.78740157480314965" right="0.39370078740157483" top="0.9055118110236221" bottom="0.78740157480314965" header="0.31496062992125984" footer="0.31496062992125984"/>
  <pageSetup paperSize="9" scale="95"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8"/>
  <sheetViews>
    <sheetView view="pageBreakPreview" zoomScale="115" zoomScaleNormal="100" zoomScaleSheetLayoutView="115" workbookViewId="0">
      <selection activeCell="D10" sqref="D10"/>
    </sheetView>
  </sheetViews>
  <sheetFormatPr defaultRowHeight="15" x14ac:dyDescent="0.25"/>
  <cols>
    <col min="1" max="1" width="5.85546875" style="16" customWidth="1"/>
    <col min="2" max="2" width="7.28515625" style="16" customWidth="1"/>
    <col min="3" max="3" width="8.42578125" style="21" customWidth="1"/>
    <col min="4" max="4" width="11" style="16" customWidth="1"/>
    <col min="5" max="5" width="11.5703125" style="16" customWidth="1"/>
    <col min="6" max="6" width="7" style="16" customWidth="1"/>
    <col min="7" max="7" width="42.28515625" style="16" customWidth="1"/>
    <col min="8" max="8" width="9.28515625" style="16" customWidth="1"/>
    <col min="9" max="9" width="18.85546875" style="16" customWidth="1"/>
    <col min="10" max="10" width="15.28515625" style="16" customWidth="1"/>
    <col min="11" max="16384" width="9.140625" style="16"/>
  </cols>
  <sheetData>
    <row r="1" spans="1:10" ht="16.5" x14ac:dyDescent="0.25">
      <c r="A1" s="109" t="s">
        <v>252</v>
      </c>
      <c r="B1" s="109"/>
      <c r="C1" s="109"/>
      <c r="D1" s="109"/>
      <c r="E1" s="109"/>
      <c r="F1" s="109"/>
      <c r="G1" s="109"/>
      <c r="H1" s="109"/>
      <c r="I1" s="109"/>
      <c r="J1" s="109"/>
    </row>
    <row r="2" spans="1:10" ht="16.5" x14ac:dyDescent="0.25">
      <c r="A2" s="109" t="s">
        <v>693</v>
      </c>
      <c r="B2" s="109"/>
      <c r="C2" s="109"/>
      <c r="D2" s="109"/>
      <c r="E2" s="109"/>
      <c r="F2" s="109"/>
      <c r="G2" s="109"/>
      <c r="H2" s="109"/>
      <c r="I2" s="109"/>
      <c r="J2" s="109"/>
    </row>
    <row r="3" spans="1:10" ht="24" customHeight="1" x14ac:dyDescent="0.25">
      <c r="A3" s="114" t="str">
        <f>PLI!A3</f>
        <v>(Ban hành kèm theo Quyết định số: 26/2020/QĐ-UBND  ngày  30/9/2020 của UBND tỉnh)</v>
      </c>
      <c r="B3" s="114"/>
      <c r="C3" s="114"/>
      <c r="D3" s="114"/>
      <c r="E3" s="114"/>
      <c r="F3" s="114"/>
      <c r="G3" s="114"/>
      <c r="H3" s="114"/>
      <c r="I3" s="114"/>
      <c r="J3" s="114"/>
    </row>
    <row r="4" spans="1:10" ht="15.75" x14ac:dyDescent="0.25">
      <c r="A4" s="115" t="s">
        <v>1</v>
      </c>
      <c r="B4" s="115"/>
      <c r="C4" s="115"/>
      <c r="D4" s="115"/>
      <c r="E4" s="115"/>
      <c r="F4" s="115"/>
      <c r="G4" s="115" t="s">
        <v>132</v>
      </c>
      <c r="H4" s="115" t="s">
        <v>2</v>
      </c>
      <c r="I4" s="110" t="s">
        <v>706</v>
      </c>
      <c r="J4" s="113" t="s">
        <v>702</v>
      </c>
    </row>
    <row r="5" spans="1:10" ht="25.5" customHeight="1" x14ac:dyDescent="0.25">
      <c r="A5" s="42" t="s">
        <v>3</v>
      </c>
      <c r="B5" s="42" t="s">
        <v>3</v>
      </c>
      <c r="C5" s="42" t="s">
        <v>3</v>
      </c>
      <c r="D5" s="42" t="s">
        <v>3</v>
      </c>
      <c r="E5" s="42" t="s">
        <v>3</v>
      </c>
      <c r="F5" s="42" t="s">
        <v>3</v>
      </c>
      <c r="G5" s="115"/>
      <c r="H5" s="115"/>
      <c r="I5" s="111"/>
      <c r="J5" s="113"/>
    </row>
    <row r="6" spans="1:10" ht="15.75" x14ac:dyDescent="0.25">
      <c r="A6" s="42">
        <v>1</v>
      </c>
      <c r="B6" s="42">
        <v>2</v>
      </c>
      <c r="C6" s="42">
        <v>3</v>
      </c>
      <c r="D6" s="42">
        <v>4</v>
      </c>
      <c r="E6" s="42">
        <v>5</v>
      </c>
      <c r="F6" s="42">
        <v>6</v>
      </c>
      <c r="G6" s="115"/>
      <c r="H6" s="115"/>
      <c r="I6" s="112"/>
      <c r="J6" s="113"/>
    </row>
    <row r="7" spans="1:10" ht="15.75" x14ac:dyDescent="0.25">
      <c r="A7" s="42" t="s">
        <v>253</v>
      </c>
      <c r="B7" s="29"/>
      <c r="C7" s="59"/>
      <c r="D7" s="29"/>
      <c r="E7" s="29"/>
      <c r="F7" s="60"/>
      <c r="G7" s="61" t="s">
        <v>254</v>
      </c>
      <c r="H7" s="60"/>
      <c r="I7" s="60"/>
      <c r="J7" s="62"/>
    </row>
    <row r="8" spans="1:10" ht="15.75" x14ac:dyDescent="0.25">
      <c r="A8" s="29"/>
      <c r="B8" s="42" t="s">
        <v>255</v>
      </c>
      <c r="C8" s="59"/>
      <c r="D8" s="29"/>
      <c r="E8" s="29"/>
      <c r="F8" s="60"/>
      <c r="G8" s="61" t="s">
        <v>256</v>
      </c>
      <c r="H8" s="29"/>
      <c r="I8" s="29"/>
      <c r="J8" s="62"/>
    </row>
    <row r="9" spans="1:10" ht="18.75" x14ac:dyDescent="0.25">
      <c r="A9" s="29"/>
      <c r="B9" s="29"/>
      <c r="C9" s="59" t="s">
        <v>259</v>
      </c>
      <c r="D9" s="29"/>
      <c r="E9" s="29"/>
      <c r="F9" s="60"/>
      <c r="G9" s="63" t="s">
        <v>260</v>
      </c>
      <c r="H9" s="29" t="s">
        <v>729</v>
      </c>
      <c r="I9" s="47">
        <v>18000000</v>
      </c>
      <c r="J9" s="62"/>
    </row>
    <row r="10" spans="1:10" ht="15.75" x14ac:dyDescent="0.25">
      <c r="A10" s="29"/>
      <c r="B10" s="29"/>
      <c r="C10" s="59" t="s">
        <v>262</v>
      </c>
      <c r="D10" s="29"/>
      <c r="E10" s="29"/>
      <c r="F10" s="60"/>
      <c r="G10" s="63" t="s">
        <v>263</v>
      </c>
      <c r="H10" s="29"/>
      <c r="I10" s="47"/>
      <c r="J10" s="62"/>
    </row>
    <row r="11" spans="1:10" ht="18.75" x14ac:dyDescent="0.25">
      <c r="A11" s="29"/>
      <c r="B11" s="29"/>
      <c r="C11" s="59"/>
      <c r="D11" s="29" t="s">
        <v>264</v>
      </c>
      <c r="E11" s="29"/>
      <c r="F11" s="60"/>
      <c r="G11" s="60" t="s">
        <v>261</v>
      </c>
      <c r="H11" s="29" t="s">
        <v>729</v>
      </c>
      <c r="I11" s="47">
        <v>4000000</v>
      </c>
      <c r="J11" s="62"/>
    </row>
    <row r="12" spans="1:10" ht="18.75" x14ac:dyDescent="0.25">
      <c r="A12" s="29"/>
      <c r="B12" s="29"/>
      <c r="C12" s="59"/>
      <c r="D12" s="29" t="s">
        <v>265</v>
      </c>
      <c r="E12" s="29"/>
      <c r="F12" s="60"/>
      <c r="G12" s="60" t="s">
        <v>257</v>
      </c>
      <c r="H12" s="29" t="s">
        <v>729</v>
      </c>
      <c r="I12" s="47">
        <v>8500000</v>
      </c>
      <c r="J12" s="62"/>
    </row>
    <row r="13" spans="1:10" ht="18.75" x14ac:dyDescent="0.25">
      <c r="A13" s="29"/>
      <c r="B13" s="29"/>
      <c r="C13" s="59"/>
      <c r="D13" s="29" t="s">
        <v>266</v>
      </c>
      <c r="E13" s="29"/>
      <c r="F13" s="60"/>
      <c r="G13" s="60" t="s">
        <v>258</v>
      </c>
      <c r="H13" s="29" t="s">
        <v>729</v>
      </c>
      <c r="I13" s="47">
        <v>15000000</v>
      </c>
      <c r="J13" s="62"/>
    </row>
    <row r="14" spans="1:10" s="17" customFormat="1" ht="15.75" x14ac:dyDescent="0.25">
      <c r="A14" s="38"/>
      <c r="B14" s="38"/>
      <c r="C14" s="55" t="s">
        <v>267</v>
      </c>
      <c r="D14" s="38"/>
      <c r="E14" s="38"/>
      <c r="F14" s="49"/>
      <c r="G14" s="56" t="s">
        <v>268</v>
      </c>
      <c r="H14" s="38"/>
      <c r="I14" s="47"/>
      <c r="J14" s="43"/>
    </row>
    <row r="15" spans="1:10" ht="18.75" x14ac:dyDescent="0.25">
      <c r="A15" s="29"/>
      <c r="B15" s="29"/>
      <c r="C15" s="59"/>
      <c r="D15" s="29" t="s">
        <v>269</v>
      </c>
      <c r="E15" s="29"/>
      <c r="F15" s="60"/>
      <c r="G15" s="60" t="s">
        <v>261</v>
      </c>
      <c r="H15" s="29" t="s">
        <v>729</v>
      </c>
      <c r="I15" s="47">
        <v>7500000</v>
      </c>
      <c r="J15" s="62"/>
    </row>
    <row r="16" spans="1:10" ht="18.75" x14ac:dyDescent="0.25">
      <c r="A16" s="29"/>
      <c r="B16" s="29"/>
      <c r="C16" s="59"/>
      <c r="D16" s="29" t="s">
        <v>270</v>
      </c>
      <c r="E16" s="29"/>
      <c r="F16" s="60"/>
      <c r="G16" s="60" t="s">
        <v>257</v>
      </c>
      <c r="H16" s="29" t="s">
        <v>729</v>
      </c>
      <c r="I16" s="47">
        <v>18700000</v>
      </c>
      <c r="J16" s="62"/>
    </row>
    <row r="17" spans="1:10" ht="18.75" x14ac:dyDescent="0.25">
      <c r="A17" s="29"/>
      <c r="B17" s="29"/>
      <c r="C17" s="59"/>
      <c r="D17" s="29" t="s">
        <v>271</v>
      </c>
      <c r="E17" s="29"/>
      <c r="F17" s="60"/>
      <c r="G17" s="60" t="s">
        <v>258</v>
      </c>
      <c r="H17" s="29" t="s">
        <v>729</v>
      </c>
      <c r="I17" s="47">
        <v>22800000</v>
      </c>
      <c r="J17" s="62"/>
    </row>
    <row r="18" spans="1:10" s="17" customFormat="1" ht="18.75" x14ac:dyDescent="0.25">
      <c r="A18" s="38"/>
      <c r="B18" s="38"/>
      <c r="C18" s="55" t="s">
        <v>272</v>
      </c>
      <c r="D18" s="38"/>
      <c r="E18" s="38"/>
      <c r="F18" s="49"/>
      <c r="G18" s="56" t="s">
        <v>273</v>
      </c>
      <c r="H18" s="38" t="s">
        <v>729</v>
      </c>
      <c r="I18" s="47">
        <v>11400000</v>
      </c>
      <c r="J18" s="43"/>
    </row>
    <row r="19" spans="1:10" s="17" customFormat="1" ht="18.75" x14ac:dyDescent="0.25">
      <c r="A19" s="38"/>
      <c r="B19" s="38"/>
      <c r="C19" s="55" t="s">
        <v>274</v>
      </c>
      <c r="D19" s="38"/>
      <c r="E19" s="38"/>
      <c r="F19" s="49"/>
      <c r="G19" s="56" t="s">
        <v>275</v>
      </c>
      <c r="H19" s="38" t="s">
        <v>729</v>
      </c>
      <c r="I19" s="47">
        <v>17000000</v>
      </c>
      <c r="J19" s="43"/>
    </row>
    <row r="20" spans="1:10" s="17" customFormat="1" ht="18.75" x14ac:dyDescent="0.25">
      <c r="A20" s="38"/>
      <c r="B20" s="38"/>
      <c r="C20" s="55" t="s">
        <v>276</v>
      </c>
      <c r="D20" s="38"/>
      <c r="E20" s="38"/>
      <c r="F20" s="49"/>
      <c r="G20" s="56" t="s">
        <v>277</v>
      </c>
      <c r="H20" s="38" t="s">
        <v>729</v>
      </c>
      <c r="I20" s="47">
        <v>6600000</v>
      </c>
      <c r="J20" s="43"/>
    </row>
    <row r="21" spans="1:10" s="17" customFormat="1" ht="15.75" x14ac:dyDescent="0.25">
      <c r="A21" s="38"/>
      <c r="B21" s="38"/>
      <c r="C21" s="55" t="s">
        <v>278</v>
      </c>
      <c r="D21" s="38"/>
      <c r="E21" s="38"/>
      <c r="F21" s="49"/>
      <c r="G21" s="56" t="s">
        <v>279</v>
      </c>
      <c r="H21" s="38"/>
      <c r="I21" s="47"/>
      <c r="J21" s="43"/>
    </row>
    <row r="22" spans="1:10" ht="18.75" x14ac:dyDescent="0.25">
      <c r="A22" s="29"/>
      <c r="B22" s="29"/>
      <c r="C22" s="59"/>
      <c r="D22" s="29" t="s">
        <v>280</v>
      </c>
      <c r="E22" s="29"/>
      <c r="F22" s="60"/>
      <c r="G22" s="60" t="s">
        <v>261</v>
      </c>
      <c r="H22" s="29" t="s">
        <v>729</v>
      </c>
      <c r="I22" s="47">
        <v>9360000</v>
      </c>
      <c r="J22" s="62"/>
    </row>
    <row r="23" spans="1:10" ht="18.75" x14ac:dyDescent="0.25">
      <c r="A23" s="29"/>
      <c r="B23" s="29"/>
      <c r="C23" s="59"/>
      <c r="D23" s="29" t="s">
        <v>281</v>
      </c>
      <c r="E23" s="29"/>
      <c r="F23" s="60"/>
      <c r="G23" s="60" t="s">
        <v>257</v>
      </c>
      <c r="H23" s="29" t="s">
        <v>729</v>
      </c>
      <c r="I23" s="47">
        <v>18000000</v>
      </c>
      <c r="J23" s="62"/>
    </row>
    <row r="24" spans="1:10" ht="18.75" x14ac:dyDescent="0.25">
      <c r="A24" s="29"/>
      <c r="B24" s="29"/>
      <c r="C24" s="59"/>
      <c r="D24" s="29" t="s">
        <v>282</v>
      </c>
      <c r="E24" s="29"/>
      <c r="F24" s="60"/>
      <c r="G24" s="60" t="s">
        <v>258</v>
      </c>
      <c r="H24" s="29" t="s">
        <v>729</v>
      </c>
      <c r="I24" s="47">
        <v>24000000</v>
      </c>
      <c r="J24" s="62"/>
    </row>
    <row r="25" spans="1:10" ht="15.75" x14ac:dyDescent="0.25">
      <c r="A25" s="29"/>
      <c r="B25" s="29"/>
      <c r="C25" s="59" t="s">
        <v>283</v>
      </c>
      <c r="D25" s="29"/>
      <c r="E25" s="29"/>
      <c r="F25" s="60"/>
      <c r="G25" s="63" t="s">
        <v>284</v>
      </c>
      <c r="H25" s="29"/>
      <c r="I25" s="47"/>
      <c r="J25" s="62"/>
    </row>
    <row r="26" spans="1:10" ht="18.75" x14ac:dyDescent="0.25">
      <c r="A26" s="29"/>
      <c r="B26" s="29"/>
      <c r="C26" s="59"/>
      <c r="D26" s="29" t="s">
        <v>285</v>
      </c>
      <c r="E26" s="29"/>
      <c r="F26" s="60"/>
      <c r="G26" s="60" t="s">
        <v>261</v>
      </c>
      <c r="H26" s="29" t="s">
        <v>729</v>
      </c>
      <c r="I26" s="47">
        <v>6000000</v>
      </c>
      <c r="J26" s="62"/>
    </row>
    <row r="27" spans="1:10" ht="18.75" x14ac:dyDescent="0.25">
      <c r="A27" s="29"/>
      <c r="B27" s="29"/>
      <c r="C27" s="59"/>
      <c r="D27" s="29" t="s">
        <v>286</v>
      </c>
      <c r="E27" s="29"/>
      <c r="F27" s="60"/>
      <c r="G27" s="60" t="s">
        <v>287</v>
      </c>
      <c r="H27" s="29" t="s">
        <v>729</v>
      </c>
      <c r="I27" s="47">
        <v>8400000</v>
      </c>
      <c r="J27" s="62"/>
    </row>
    <row r="28" spans="1:10" ht="18.75" x14ac:dyDescent="0.25">
      <c r="A28" s="29"/>
      <c r="B28" s="29"/>
      <c r="C28" s="59"/>
      <c r="D28" s="29" t="s">
        <v>288</v>
      </c>
      <c r="E28" s="29"/>
      <c r="F28" s="60"/>
      <c r="G28" s="60" t="s">
        <v>289</v>
      </c>
      <c r="H28" s="29" t="s">
        <v>729</v>
      </c>
      <c r="I28" s="47">
        <v>12000000</v>
      </c>
      <c r="J28" s="62"/>
    </row>
    <row r="29" spans="1:10" ht="18.75" x14ac:dyDescent="0.25">
      <c r="A29" s="29"/>
      <c r="B29" s="29"/>
      <c r="C29" s="59"/>
      <c r="D29" s="29" t="s">
        <v>290</v>
      </c>
      <c r="E29" s="29"/>
      <c r="F29" s="60"/>
      <c r="G29" s="60" t="s">
        <v>258</v>
      </c>
      <c r="H29" s="29" t="s">
        <v>729</v>
      </c>
      <c r="I29" s="47">
        <v>23000000</v>
      </c>
      <c r="J29" s="62"/>
    </row>
    <row r="30" spans="1:10" ht="15.75" x14ac:dyDescent="0.25">
      <c r="A30" s="29"/>
      <c r="B30" s="42" t="s">
        <v>291</v>
      </c>
      <c r="C30" s="59"/>
      <c r="D30" s="29"/>
      <c r="E30" s="29"/>
      <c r="F30" s="60"/>
      <c r="G30" s="64" t="s">
        <v>292</v>
      </c>
      <c r="H30" s="29"/>
      <c r="I30" s="47"/>
      <c r="J30" s="62"/>
    </row>
    <row r="31" spans="1:10" ht="18.75" x14ac:dyDescent="0.25">
      <c r="A31" s="29"/>
      <c r="B31" s="29"/>
      <c r="C31" s="59" t="s">
        <v>293</v>
      </c>
      <c r="D31" s="29"/>
      <c r="E31" s="29"/>
      <c r="F31" s="60"/>
      <c r="G31" s="65" t="s">
        <v>294</v>
      </c>
      <c r="H31" s="29" t="s">
        <v>729</v>
      </c>
      <c r="I31" s="47">
        <v>7000000</v>
      </c>
      <c r="J31" s="62"/>
    </row>
    <row r="32" spans="1:10" s="17" customFormat="1" ht="15.75" x14ac:dyDescent="0.25">
      <c r="A32" s="38"/>
      <c r="B32" s="38"/>
      <c r="C32" s="55" t="s">
        <v>295</v>
      </c>
      <c r="D32" s="38"/>
      <c r="E32" s="38"/>
      <c r="F32" s="49"/>
      <c r="G32" s="66" t="s">
        <v>296</v>
      </c>
      <c r="H32" s="38"/>
      <c r="I32" s="47"/>
      <c r="J32" s="43"/>
    </row>
    <row r="33" spans="1:10" s="17" customFormat="1" ht="18.75" x14ac:dyDescent="0.25">
      <c r="A33" s="38"/>
      <c r="B33" s="38"/>
      <c r="C33" s="55"/>
      <c r="D33" s="38" t="s">
        <v>297</v>
      </c>
      <c r="E33" s="38"/>
      <c r="F33" s="49"/>
      <c r="G33" s="67" t="s">
        <v>261</v>
      </c>
      <c r="H33" s="38" t="s">
        <v>729</v>
      </c>
      <c r="I33" s="47">
        <v>9500000</v>
      </c>
      <c r="J33" s="43"/>
    </row>
    <row r="34" spans="1:10" s="17" customFormat="1" ht="18.75" x14ac:dyDescent="0.25">
      <c r="A34" s="38"/>
      <c r="B34" s="38"/>
      <c r="C34" s="55"/>
      <c r="D34" s="38" t="s">
        <v>298</v>
      </c>
      <c r="E34" s="38"/>
      <c r="F34" s="49"/>
      <c r="G34" s="67" t="s">
        <v>257</v>
      </c>
      <c r="H34" s="38" t="s">
        <v>729</v>
      </c>
      <c r="I34" s="47">
        <v>13000000</v>
      </c>
      <c r="J34" s="43"/>
    </row>
    <row r="35" spans="1:10" s="17" customFormat="1" ht="18.75" x14ac:dyDescent="0.25">
      <c r="A35" s="38"/>
      <c r="B35" s="38"/>
      <c r="C35" s="55"/>
      <c r="D35" s="38" t="s">
        <v>299</v>
      </c>
      <c r="E35" s="38"/>
      <c r="F35" s="49"/>
      <c r="G35" s="49" t="s">
        <v>258</v>
      </c>
      <c r="H35" s="38" t="s">
        <v>729</v>
      </c>
      <c r="I35" s="47">
        <v>17000000</v>
      </c>
      <c r="J35" s="43"/>
    </row>
    <row r="36" spans="1:10" s="17" customFormat="1" ht="15.75" x14ac:dyDescent="0.25">
      <c r="A36" s="38"/>
      <c r="B36" s="38"/>
      <c r="C36" s="55" t="s">
        <v>300</v>
      </c>
      <c r="D36" s="38"/>
      <c r="E36" s="38"/>
      <c r="F36" s="49"/>
      <c r="G36" s="66" t="s">
        <v>301</v>
      </c>
      <c r="H36" s="38"/>
      <c r="I36" s="47"/>
      <c r="J36" s="43"/>
    </row>
    <row r="37" spans="1:10" s="17" customFormat="1" ht="18.75" x14ac:dyDescent="0.25">
      <c r="A37" s="38"/>
      <c r="B37" s="38"/>
      <c r="C37" s="55"/>
      <c r="D37" s="38" t="s">
        <v>302</v>
      </c>
      <c r="E37" s="38"/>
      <c r="F37" s="49"/>
      <c r="G37" s="67" t="s">
        <v>261</v>
      </c>
      <c r="H37" s="38" t="s">
        <v>729</v>
      </c>
      <c r="I37" s="47">
        <v>7600000</v>
      </c>
      <c r="J37" s="43"/>
    </row>
    <row r="38" spans="1:10" s="17" customFormat="1" ht="18.75" x14ac:dyDescent="0.25">
      <c r="A38" s="38"/>
      <c r="B38" s="38"/>
      <c r="C38" s="55"/>
      <c r="D38" s="38" t="s">
        <v>303</v>
      </c>
      <c r="E38" s="38"/>
      <c r="F38" s="49"/>
      <c r="G38" s="67" t="s">
        <v>257</v>
      </c>
      <c r="H38" s="38" t="s">
        <v>729</v>
      </c>
      <c r="I38" s="47">
        <v>14000000</v>
      </c>
      <c r="J38" s="43"/>
    </row>
    <row r="39" spans="1:10" s="17" customFormat="1" ht="18.75" x14ac:dyDescent="0.25">
      <c r="A39" s="38"/>
      <c r="B39" s="38"/>
      <c r="C39" s="55"/>
      <c r="D39" s="38" t="s">
        <v>304</v>
      </c>
      <c r="E39" s="38"/>
      <c r="F39" s="49"/>
      <c r="G39" s="49" t="s">
        <v>258</v>
      </c>
      <c r="H39" s="38" t="s">
        <v>729</v>
      </c>
      <c r="I39" s="68" t="s">
        <v>305</v>
      </c>
      <c r="J39" s="43"/>
    </row>
    <row r="40" spans="1:10" s="17" customFormat="1" ht="15.75" x14ac:dyDescent="0.25">
      <c r="A40" s="38"/>
      <c r="B40" s="38"/>
      <c r="C40" s="55" t="s">
        <v>306</v>
      </c>
      <c r="D40" s="38"/>
      <c r="E40" s="38"/>
      <c r="F40" s="49"/>
      <c r="G40" s="56" t="s">
        <v>307</v>
      </c>
      <c r="H40" s="38"/>
      <c r="I40" s="47"/>
      <c r="J40" s="43"/>
    </row>
    <row r="41" spans="1:10" s="17" customFormat="1" ht="18.75" x14ac:dyDescent="0.25">
      <c r="A41" s="38"/>
      <c r="B41" s="38"/>
      <c r="C41" s="55"/>
      <c r="D41" s="38" t="s">
        <v>308</v>
      </c>
      <c r="E41" s="38"/>
      <c r="F41" s="49"/>
      <c r="G41" s="49" t="s">
        <v>261</v>
      </c>
      <c r="H41" s="38" t="s">
        <v>729</v>
      </c>
      <c r="I41" s="47">
        <v>6000000</v>
      </c>
      <c r="J41" s="43"/>
    </row>
    <row r="42" spans="1:10" s="17" customFormat="1" ht="18.75" x14ac:dyDescent="0.25">
      <c r="A42" s="38"/>
      <c r="B42" s="38"/>
      <c r="C42" s="55"/>
      <c r="D42" s="38" t="s">
        <v>309</v>
      </c>
      <c r="E42" s="38"/>
      <c r="F42" s="49"/>
      <c r="G42" s="67" t="s">
        <v>257</v>
      </c>
      <c r="H42" s="38" t="s">
        <v>729</v>
      </c>
      <c r="I42" s="47">
        <v>9000000</v>
      </c>
      <c r="J42" s="43"/>
    </row>
    <row r="43" spans="1:10" ht="18.75" x14ac:dyDescent="0.25">
      <c r="A43" s="29"/>
      <c r="B43" s="29"/>
      <c r="C43" s="59"/>
      <c r="D43" s="29" t="s">
        <v>310</v>
      </c>
      <c r="E43" s="29"/>
      <c r="F43" s="60"/>
      <c r="G43" s="60" t="s">
        <v>311</v>
      </c>
      <c r="H43" s="29" t="s">
        <v>729</v>
      </c>
      <c r="I43" s="47">
        <v>15000000</v>
      </c>
      <c r="J43" s="62"/>
    </row>
    <row r="44" spans="1:10" ht="18.75" x14ac:dyDescent="0.25">
      <c r="A44" s="29"/>
      <c r="B44" s="29"/>
      <c r="C44" s="59" t="s">
        <v>312</v>
      </c>
      <c r="D44" s="29"/>
      <c r="E44" s="29"/>
      <c r="F44" s="60"/>
      <c r="G44" s="63" t="s">
        <v>313</v>
      </c>
      <c r="H44" s="29" t="s">
        <v>729</v>
      </c>
      <c r="I44" s="47">
        <v>7000000</v>
      </c>
      <c r="J44" s="62"/>
    </row>
    <row r="45" spans="1:10" ht="18.75" x14ac:dyDescent="0.25">
      <c r="A45" s="29"/>
      <c r="B45" s="29"/>
      <c r="C45" s="59" t="s">
        <v>314</v>
      </c>
      <c r="D45" s="29"/>
      <c r="E45" s="29"/>
      <c r="F45" s="60"/>
      <c r="G45" s="65" t="s">
        <v>315</v>
      </c>
      <c r="H45" s="29" t="s">
        <v>729</v>
      </c>
      <c r="I45" s="47">
        <v>10000000</v>
      </c>
      <c r="J45" s="62"/>
    </row>
    <row r="46" spans="1:10" ht="18.75" x14ac:dyDescent="0.25">
      <c r="A46" s="29"/>
      <c r="B46" s="29"/>
      <c r="C46" s="59" t="s">
        <v>316</v>
      </c>
      <c r="D46" s="29"/>
      <c r="E46" s="29"/>
      <c r="F46" s="60"/>
      <c r="G46" s="63" t="s">
        <v>317</v>
      </c>
      <c r="H46" s="29" t="s">
        <v>729</v>
      </c>
      <c r="I46" s="47">
        <v>6000000</v>
      </c>
      <c r="J46" s="62"/>
    </row>
    <row r="47" spans="1:10" ht="18.75" x14ac:dyDescent="0.25">
      <c r="A47" s="29"/>
      <c r="B47" s="29"/>
      <c r="C47" s="59" t="s">
        <v>318</v>
      </c>
      <c r="D47" s="29"/>
      <c r="E47" s="29"/>
      <c r="F47" s="60"/>
      <c r="G47" s="63" t="s">
        <v>319</v>
      </c>
      <c r="H47" s="69" t="s">
        <v>734</v>
      </c>
      <c r="I47" s="47">
        <v>4400000</v>
      </c>
      <c r="J47" s="62"/>
    </row>
    <row r="48" spans="1:10" ht="18.75" x14ac:dyDescent="0.25">
      <c r="A48" s="29"/>
      <c r="B48" s="29"/>
      <c r="C48" s="59" t="s">
        <v>320</v>
      </c>
      <c r="D48" s="29"/>
      <c r="E48" s="29"/>
      <c r="F48" s="60"/>
      <c r="G48" s="63" t="s">
        <v>321</v>
      </c>
      <c r="H48" s="29" t="s">
        <v>729</v>
      </c>
      <c r="I48" s="47">
        <v>10000000</v>
      </c>
      <c r="J48" s="62"/>
    </row>
    <row r="49" spans="1:10" ht="15.75" x14ac:dyDescent="0.25">
      <c r="A49" s="29"/>
      <c r="B49" s="29"/>
      <c r="C49" s="59" t="s">
        <v>322</v>
      </c>
      <c r="D49" s="29"/>
      <c r="E49" s="29"/>
      <c r="F49" s="60"/>
      <c r="G49" s="65" t="s">
        <v>323</v>
      </c>
      <c r="H49" s="29"/>
      <c r="I49" s="47"/>
      <c r="J49" s="62"/>
    </row>
    <row r="50" spans="1:10" ht="18.75" x14ac:dyDescent="0.25">
      <c r="A50" s="29"/>
      <c r="B50" s="29"/>
      <c r="C50" s="59"/>
      <c r="D50" s="29" t="s">
        <v>324</v>
      </c>
      <c r="E50" s="29"/>
      <c r="F50" s="60"/>
      <c r="G50" s="70" t="s">
        <v>261</v>
      </c>
      <c r="H50" s="69" t="s">
        <v>734</v>
      </c>
      <c r="I50" s="47">
        <v>3700000</v>
      </c>
      <c r="J50" s="62"/>
    </row>
    <row r="51" spans="1:10" ht="18.75" x14ac:dyDescent="0.25">
      <c r="A51" s="29"/>
      <c r="B51" s="29"/>
      <c r="C51" s="59"/>
      <c r="D51" s="29" t="s">
        <v>325</v>
      </c>
      <c r="E51" s="29"/>
      <c r="F51" s="60"/>
      <c r="G51" s="70" t="s">
        <v>257</v>
      </c>
      <c r="H51" s="29" t="s">
        <v>729</v>
      </c>
      <c r="I51" s="47">
        <v>5000000</v>
      </c>
      <c r="J51" s="62"/>
    </row>
    <row r="52" spans="1:10" ht="18.75" x14ac:dyDescent="0.25">
      <c r="A52" s="29"/>
      <c r="B52" s="29"/>
      <c r="C52" s="59"/>
      <c r="D52" s="29" t="s">
        <v>326</v>
      </c>
      <c r="E52" s="29"/>
      <c r="F52" s="60"/>
      <c r="G52" s="60" t="s">
        <v>258</v>
      </c>
      <c r="H52" s="29" t="s">
        <v>729</v>
      </c>
      <c r="I52" s="47">
        <v>8000000</v>
      </c>
      <c r="J52" s="62"/>
    </row>
    <row r="53" spans="1:10" ht="15.75" x14ac:dyDescent="0.25">
      <c r="A53" s="29"/>
      <c r="B53" s="29"/>
      <c r="C53" s="59" t="s">
        <v>327</v>
      </c>
      <c r="D53" s="29"/>
      <c r="E53" s="29"/>
      <c r="F53" s="60"/>
      <c r="G53" s="63" t="s">
        <v>284</v>
      </c>
      <c r="H53" s="29"/>
      <c r="I53" s="47"/>
      <c r="J53" s="62"/>
    </row>
    <row r="54" spans="1:10" ht="18.75" x14ac:dyDescent="0.25">
      <c r="A54" s="29"/>
      <c r="B54" s="29"/>
      <c r="C54" s="59"/>
      <c r="D54" s="29" t="s">
        <v>328</v>
      </c>
      <c r="E54" s="29"/>
      <c r="F54" s="60"/>
      <c r="G54" s="70" t="s">
        <v>261</v>
      </c>
      <c r="H54" s="29" t="s">
        <v>729</v>
      </c>
      <c r="I54" s="47">
        <v>4000000</v>
      </c>
      <c r="J54" s="62"/>
    </row>
    <row r="55" spans="1:10" ht="18.75" x14ac:dyDescent="0.25">
      <c r="A55" s="29"/>
      <c r="B55" s="29"/>
      <c r="C55" s="59"/>
      <c r="D55" s="29" t="s">
        <v>329</v>
      </c>
      <c r="E55" s="29"/>
      <c r="F55" s="60"/>
      <c r="G55" s="60" t="s">
        <v>257</v>
      </c>
      <c r="H55" s="29" t="s">
        <v>729</v>
      </c>
      <c r="I55" s="47">
        <v>9000000</v>
      </c>
      <c r="J55" s="62"/>
    </row>
    <row r="56" spans="1:10" ht="18.75" x14ac:dyDescent="0.25">
      <c r="A56" s="29"/>
      <c r="B56" s="29"/>
      <c r="C56" s="59"/>
      <c r="D56" s="29" t="s">
        <v>330</v>
      </c>
      <c r="E56" s="29"/>
      <c r="F56" s="60"/>
      <c r="G56" s="60" t="s">
        <v>258</v>
      </c>
      <c r="H56" s="29" t="s">
        <v>729</v>
      </c>
      <c r="I56" s="47">
        <v>12000000</v>
      </c>
      <c r="J56" s="62"/>
    </row>
    <row r="57" spans="1:10" ht="15.75" x14ac:dyDescent="0.25">
      <c r="A57" s="29"/>
      <c r="B57" s="42" t="s">
        <v>331</v>
      </c>
      <c r="C57" s="59"/>
      <c r="D57" s="29"/>
      <c r="E57" s="29"/>
      <c r="F57" s="60"/>
      <c r="G57" s="61" t="s">
        <v>332</v>
      </c>
      <c r="H57" s="29"/>
      <c r="I57" s="47"/>
      <c r="J57" s="62"/>
    </row>
    <row r="58" spans="1:10" ht="18.75" x14ac:dyDescent="0.25">
      <c r="A58" s="29"/>
      <c r="B58" s="29"/>
      <c r="C58" s="59" t="s">
        <v>333</v>
      </c>
      <c r="D58" s="29"/>
      <c r="E58" s="29"/>
      <c r="F58" s="60"/>
      <c r="G58" s="63" t="s">
        <v>334</v>
      </c>
      <c r="H58" s="29" t="s">
        <v>729</v>
      </c>
      <c r="I58" s="47">
        <v>5000000</v>
      </c>
      <c r="J58" s="62"/>
    </row>
    <row r="59" spans="1:10" ht="15.75" x14ac:dyDescent="0.25">
      <c r="A59" s="29"/>
      <c r="B59" s="29"/>
      <c r="C59" s="59" t="s">
        <v>335</v>
      </c>
      <c r="D59" s="29"/>
      <c r="E59" s="29"/>
      <c r="F59" s="60"/>
      <c r="G59" s="63" t="s">
        <v>336</v>
      </c>
      <c r="H59" s="29"/>
      <c r="I59" s="47"/>
      <c r="J59" s="62"/>
    </row>
    <row r="60" spans="1:10" ht="18.75" x14ac:dyDescent="0.25">
      <c r="A60" s="29"/>
      <c r="B60" s="29"/>
      <c r="C60" s="59"/>
      <c r="D60" s="29" t="s">
        <v>337</v>
      </c>
      <c r="E60" s="29"/>
      <c r="F60" s="60"/>
      <c r="G60" s="60" t="s">
        <v>261</v>
      </c>
      <c r="H60" s="29" t="s">
        <v>729</v>
      </c>
      <c r="I60" s="47">
        <v>3100000</v>
      </c>
      <c r="J60" s="62"/>
    </row>
    <row r="61" spans="1:10" ht="18.75" x14ac:dyDescent="0.25">
      <c r="A61" s="29"/>
      <c r="B61" s="29"/>
      <c r="C61" s="59"/>
      <c r="D61" s="29" t="s">
        <v>338</v>
      </c>
      <c r="E61" s="29"/>
      <c r="F61" s="60"/>
      <c r="G61" s="60" t="s">
        <v>257</v>
      </c>
      <c r="H61" s="29" t="s">
        <v>729</v>
      </c>
      <c r="I61" s="47">
        <v>4200000</v>
      </c>
      <c r="J61" s="62"/>
    </row>
    <row r="62" spans="1:10" ht="18.75" x14ac:dyDescent="0.25">
      <c r="A62" s="29"/>
      <c r="B62" s="29"/>
      <c r="C62" s="59"/>
      <c r="D62" s="29" t="s">
        <v>339</v>
      </c>
      <c r="E62" s="29"/>
      <c r="F62" s="60"/>
      <c r="G62" s="60" t="s">
        <v>258</v>
      </c>
      <c r="H62" s="29" t="s">
        <v>729</v>
      </c>
      <c r="I62" s="47">
        <v>6000000</v>
      </c>
      <c r="J62" s="62"/>
    </row>
    <row r="63" spans="1:10" ht="18.75" x14ac:dyDescent="0.25">
      <c r="A63" s="29"/>
      <c r="B63" s="29"/>
      <c r="C63" s="59" t="s">
        <v>340</v>
      </c>
      <c r="D63" s="29"/>
      <c r="E63" s="29"/>
      <c r="F63" s="60"/>
      <c r="G63" s="63" t="s">
        <v>341</v>
      </c>
      <c r="H63" s="29" t="s">
        <v>729</v>
      </c>
      <c r="I63" s="47">
        <v>6000000</v>
      </c>
      <c r="J63" s="62"/>
    </row>
    <row r="64" spans="1:10" ht="15.75" x14ac:dyDescent="0.25">
      <c r="A64" s="29"/>
      <c r="B64" s="29"/>
      <c r="C64" s="59" t="s">
        <v>342</v>
      </c>
      <c r="D64" s="29"/>
      <c r="E64" s="29"/>
      <c r="F64" s="60"/>
      <c r="G64" s="63" t="s">
        <v>343</v>
      </c>
      <c r="H64" s="29"/>
      <c r="I64" s="47"/>
      <c r="J64" s="62"/>
    </row>
    <row r="65" spans="1:10" ht="18.75" x14ac:dyDescent="0.25">
      <c r="A65" s="29"/>
      <c r="B65" s="29"/>
      <c r="C65" s="59"/>
      <c r="D65" s="29" t="s">
        <v>344</v>
      </c>
      <c r="E65" s="29"/>
      <c r="F65" s="60"/>
      <c r="G65" s="61" t="s">
        <v>261</v>
      </c>
      <c r="H65" s="29" t="s">
        <v>729</v>
      </c>
      <c r="I65" s="47">
        <v>3200000</v>
      </c>
      <c r="J65" s="62"/>
    </row>
    <row r="66" spans="1:10" ht="18.75" x14ac:dyDescent="0.25">
      <c r="A66" s="29"/>
      <c r="B66" s="29"/>
      <c r="C66" s="59"/>
      <c r="D66" s="29" t="s">
        <v>345</v>
      </c>
      <c r="E66" s="29"/>
      <c r="F66" s="60"/>
      <c r="G66" s="60" t="s">
        <v>257</v>
      </c>
      <c r="H66" s="29" t="s">
        <v>729</v>
      </c>
      <c r="I66" s="47">
        <v>5000000</v>
      </c>
      <c r="J66" s="62"/>
    </row>
    <row r="67" spans="1:10" ht="18.75" x14ac:dyDescent="0.25">
      <c r="A67" s="29"/>
      <c r="B67" s="29"/>
      <c r="C67" s="59"/>
      <c r="D67" s="29" t="s">
        <v>346</v>
      </c>
      <c r="E67" s="29"/>
      <c r="F67" s="60"/>
      <c r="G67" s="60" t="s">
        <v>258</v>
      </c>
      <c r="H67" s="29" t="s">
        <v>729</v>
      </c>
      <c r="I67" s="47">
        <v>10000000</v>
      </c>
      <c r="J67" s="62"/>
    </row>
    <row r="68" spans="1:10" ht="18.75" x14ac:dyDescent="0.25">
      <c r="A68" s="29"/>
      <c r="B68" s="29"/>
      <c r="C68" s="59" t="s">
        <v>347</v>
      </c>
      <c r="D68" s="29"/>
      <c r="E68" s="29"/>
      <c r="F68" s="60"/>
      <c r="G68" s="63" t="s">
        <v>348</v>
      </c>
      <c r="H68" s="29" t="s">
        <v>729</v>
      </c>
      <c r="I68" s="47">
        <v>6000000</v>
      </c>
      <c r="J68" s="62"/>
    </row>
    <row r="69" spans="1:10" ht="18.75" x14ac:dyDescent="0.25">
      <c r="A69" s="29"/>
      <c r="B69" s="29"/>
      <c r="C69" s="59" t="s">
        <v>349</v>
      </c>
      <c r="D69" s="29"/>
      <c r="E69" s="29"/>
      <c r="F69" s="60"/>
      <c r="G69" s="63" t="s">
        <v>350</v>
      </c>
      <c r="H69" s="29" t="s">
        <v>729</v>
      </c>
      <c r="I69" s="47">
        <v>6000000</v>
      </c>
      <c r="J69" s="62"/>
    </row>
    <row r="70" spans="1:10" s="17" customFormat="1" ht="15.75" x14ac:dyDescent="0.25">
      <c r="A70" s="38"/>
      <c r="B70" s="38"/>
      <c r="C70" s="55" t="s">
        <v>351</v>
      </c>
      <c r="D70" s="38"/>
      <c r="E70" s="38"/>
      <c r="F70" s="49"/>
      <c r="G70" s="56" t="s">
        <v>352</v>
      </c>
      <c r="H70" s="38"/>
      <c r="I70" s="47"/>
      <c r="J70" s="43"/>
    </row>
    <row r="71" spans="1:10" ht="18.75" x14ac:dyDescent="0.25">
      <c r="A71" s="29"/>
      <c r="B71" s="29"/>
      <c r="C71" s="59"/>
      <c r="D71" s="29" t="s">
        <v>353</v>
      </c>
      <c r="E71" s="29"/>
      <c r="F71" s="60"/>
      <c r="G71" s="60" t="s">
        <v>261</v>
      </c>
      <c r="H71" s="29" t="s">
        <v>729</v>
      </c>
      <c r="I71" s="47">
        <v>9000000</v>
      </c>
      <c r="J71" s="62"/>
    </row>
    <row r="72" spans="1:10" ht="18.75" x14ac:dyDescent="0.25">
      <c r="A72" s="29"/>
      <c r="B72" s="29"/>
      <c r="C72" s="59"/>
      <c r="D72" s="29" t="s">
        <v>354</v>
      </c>
      <c r="E72" s="29"/>
      <c r="F72" s="60"/>
      <c r="G72" s="60" t="s">
        <v>257</v>
      </c>
      <c r="H72" s="29" t="s">
        <v>729</v>
      </c>
      <c r="I72" s="47">
        <v>13000000</v>
      </c>
      <c r="J72" s="62"/>
    </row>
    <row r="73" spans="1:10" ht="18.75" x14ac:dyDescent="0.25">
      <c r="A73" s="29"/>
      <c r="B73" s="29"/>
      <c r="C73" s="59"/>
      <c r="D73" s="29" t="s">
        <v>355</v>
      </c>
      <c r="E73" s="29"/>
      <c r="F73" s="60"/>
      <c r="G73" s="60" t="s">
        <v>258</v>
      </c>
      <c r="H73" s="29" t="s">
        <v>729</v>
      </c>
      <c r="I73" s="68" t="s">
        <v>356</v>
      </c>
      <c r="J73" s="62"/>
    </row>
    <row r="74" spans="1:10" ht="18.75" x14ac:dyDescent="0.25">
      <c r="A74" s="29"/>
      <c r="B74" s="29"/>
      <c r="C74" s="59" t="s">
        <v>357</v>
      </c>
      <c r="D74" s="29"/>
      <c r="E74" s="29"/>
      <c r="F74" s="60"/>
      <c r="G74" s="65" t="s">
        <v>358</v>
      </c>
      <c r="H74" s="29" t="s">
        <v>729</v>
      </c>
      <c r="I74" s="47">
        <v>4400000</v>
      </c>
      <c r="J74" s="62"/>
    </row>
    <row r="75" spans="1:10" ht="18.75" x14ac:dyDescent="0.25">
      <c r="A75" s="29"/>
      <c r="B75" s="29"/>
      <c r="C75" s="59" t="s">
        <v>359</v>
      </c>
      <c r="D75" s="29"/>
      <c r="E75" s="29"/>
      <c r="F75" s="60"/>
      <c r="G75" s="63" t="s">
        <v>360</v>
      </c>
      <c r="H75" s="29" t="s">
        <v>729</v>
      </c>
      <c r="I75" s="47">
        <v>6000000</v>
      </c>
      <c r="J75" s="62"/>
    </row>
    <row r="76" spans="1:10" ht="18.75" x14ac:dyDescent="0.25">
      <c r="A76" s="29"/>
      <c r="B76" s="29"/>
      <c r="C76" s="59" t="s">
        <v>361</v>
      </c>
      <c r="D76" s="29"/>
      <c r="E76" s="29"/>
      <c r="F76" s="60"/>
      <c r="G76" s="63" t="s">
        <v>362</v>
      </c>
      <c r="H76" s="29" t="s">
        <v>729</v>
      </c>
      <c r="I76" s="47">
        <v>5000000</v>
      </c>
      <c r="J76" s="62"/>
    </row>
    <row r="77" spans="1:10" ht="18.75" x14ac:dyDescent="0.25">
      <c r="A77" s="29"/>
      <c r="B77" s="29"/>
      <c r="C77" s="59" t="s">
        <v>363</v>
      </c>
      <c r="D77" s="29"/>
      <c r="E77" s="29"/>
      <c r="F77" s="60"/>
      <c r="G77" s="63" t="s">
        <v>364</v>
      </c>
      <c r="H77" s="29" t="s">
        <v>729</v>
      </c>
      <c r="I77" s="47">
        <v>5400000</v>
      </c>
      <c r="J77" s="62"/>
    </row>
    <row r="78" spans="1:10" ht="18.75" x14ac:dyDescent="0.25">
      <c r="A78" s="29"/>
      <c r="B78" s="29"/>
      <c r="C78" s="59" t="s">
        <v>365</v>
      </c>
      <c r="D78" s="29"/>
      <c r="E78" s="29"/>
      <c r="F78" s="60"/>
      <c r="G78" s="63" t="s">
        <v>366</v>
      </c>
      <c r="H78" s="29" t="s">
        <v>729</v>
      </c>
      <c r="I78" s="47">
        <v>7200000</v>
      </c>
      <c r="J78" s="62"/>
    </row>
    <row r="79" spans="1:10" ht="18.75" x14ac:dyDescent="0.25">
      <c r="A79" s="29"/>
      <c r="B79" s="29"/>
      <c r="C79" s="59" t="s">
        <v>367</v>
      </c>
      <c r="D79" s="29"/>
      <c r="E79" s="29"/>
      <c r="F79" s="60"/>
      <c r="G79" s="63" t="s">
        <v>368</v>
      </c>
      <c r="H79" s="29" t="s">
        <v>729</v>
      </c>
      <c r="I79" s="47">
        <v>5000000</v>
      </c>
      <c r="J79" s="62"/>
    </row>
    <row r="80" spans="1:10" ht="18.75" x14ac:dyDescent="0.25">
      <c r="A80" s="29"/>
      <c r="B80" s="29"/>
      <c r="C80" s="59" t="s">
        <v>369</v>
      </c>
      <c r="D80" s="29"/>
      <c r="E80" s="29"/>
      <c r="F80" s="60"/>
      <c r="G80" s="63" t="s">
        <v>370</v>
      </c>
      <c r="H80" s="29" t="s">
        <v>729</v>
      </c>
      <c r="I80" s="47">
        <v>4000000</v>
      </c>
      <c r="J80" s="62"/>
    </row>
    <row r="81" spans="1:10" ht="18.75" x14ac:dyDescent="0.25">
      <c r="A81" s="29"/>
      <c r="B81" s="29"/>
      <c r="C81" s="59" t="s">
        <v>371</v>
      </c>
      <c r="D81" s="29"/>
      <c r="E81" s="29"/>
      <c r="F81" s="60"/>
      <c r="G81" s="63" t="s">
        <v>372</v>
      </c>
      <c r="H81" s="29" t="s">
        <v>729</v>
      </c>
      <c r="I81" s="47">
        <v>6000000</v>
      </c>
      <c r="J81" s="62"/>
    </row>
    <row r="82" spans="1:10" ht="18.75" x14ac:dyDescent="0.25">
      <c r="A82" s="29"/>
      <c r="B82" s="29"/>
      <c r="C82" s="59" t="s">
        <v>373</v>
      </c>
      <c r="D82" s="29"/>
      <c r="E82" s="29"/>
      <c r="F82" s="60"/>
      <c r="G82" s="63" t="s">
        <v>374</v>
      </c>
      <c r="H82" s="29" t="s">
        <v>729</v>
      </c>
      <c r="I82" s="47">
        <v>6000000</v>
      </c>
      <c r="J82" s="62"/>
    </row>
    <row r="83" spans="1:10" ht="18.75" x14ac:dyDescent="0.25">
      <c r="A83" s="29"/>
      <c r="B83" s="29"/>
      <c r="C83" s="59" t="s">
        <v>375</v>
      </c>
      <c r="D83" s="29"/>
      <c r="E83" s="29"/>
      <c r="F83" s="60"/>
      <c r="G83" s="63" t="s">
        <v>376</v>
      </c>
      <c r="H83" s="29" t="s">
        <v>729</v>
      </c>
      <c r="I83" s="47">
        <v>4400000</v>
      </c>
      <c r="J83" s="62"/>
    </row>
    <row r="84" spans="1:10" s="17" customFormat="1" ht="15.75" x14ac:dyDescent="0.25">
      <c r="A84" s="38"/>
      <c r="B84" s="38"/>
      <c r="C84" s="55" t="s">
        <v>377</v>
      </c>
      <c r="D84" s="38"/>
      <c r="E84" s="38"/>
      <c r="F84" s="49"/>
      <c r="G84" s="56" t="s">
        <v>284</v>
      </c>
      <c r="H84" s="38"/>
      <c r="I84" s="47"/>
      <c r="J84" s="43"/>
    </row>
    <row r="85" spans="1:10" ht="18.75" x14ac:dyDescent="0.25">
      <c r="A85" s="29"/>
      <c r="B85" s="29"/>
      <c r="C85" s="59"/>
      <c r="D85" s="29" t="s">
        <v>378</v>
      </c>
      <c r="E85" s="29"/>
      <c r="F85" s="60"/>
      <c r="G85" s="60" t="s">
        <v>261</v>
      </c>
      <c r="H85" s="29" t="s">
        <v>729</v>
      </c>
      <c r="I85" s="47">
        <v>2400000</v>
      </c>
      <c r="J85" s="62"/>
    </row>
    <row r="86" spans="1:10" ht="18.75" x14ac:dyDescent="0.25">
      <c r="A86" s="29"/>
      <c r="B86" s="29"/>
      <c r="C86" s="59"/>
      <c r="D86" s="29" t="s">
        <v>379</v>
      </c>
      <c r="E86" s="29"/>
      <c r="F86" s="60"/>
      <c r="G86" s="60" t="s">
        <v>287</v>
      </c>
      <c r="H86" s="29" t="s">
        <v>729</v>
      </c>
      <c r="I86" s="47">
        <v>4000000</v>
      </c>
      <c r="J86" s="62"/>
    </row>
    <row r="87" spans="1:10" ht="18.75" x14ac:dyDescent="0.25">
      <c r="A87" s="29"/>
      <c r="B87" s="29"/>
      <c r="C87" s="59"/>
      <c r="D87" s="29" t="s">
        <v>380</v>
      </c>
      <c r="E87" s="29"/>
      <c r="F87" s="60"/>
      <c r="G87" s="60" t="s">
        <v>289</v>
      </c>
      <c r="H87" s="29" t="s">
        <v>729</v>
      </c>
      <c r="I87" s="47">
        <v>6600000</v>
      </c>
      <c r="J87" s="62"/>
    </row>
    <row r="88" spans="1:10" ht="18.75" x14ac:dyDescent="0.25">
      <c r="A88" s="29"/>
      <c r="B88" s="29"/>
      <c r="C88" s="59"/>
      <c r="D88" s="29" t="s">
        <v>381</v>
      </c>
      <c r="E88" s="29"/>
      <c r="F88" s="60"/>
      <c r="G88" s="60" t="s">
        <v>258</v>
      </c>
      <c r="H88" s="29" t="s">
        <v>729</v>
      </c>
      <c r="I88" s="47">
        <v>8000000</v>
      </c>
      <c r="J88" s="62"/>
    </row>
    <row r="89" spans="1:10" ht="15.75" x14ac:dyDescent="0.25">
      <c r="A89" s="29"/>
      <c r="B89" s="42" t="s">
        <v>382</v>
      </c>
      <c r="C89" s="59"/>
      <c r="D89" s="29"/>
      <c r="E89" s="29"/>
      <c r="F89" s="60"/>
      <c r="G89" s="61" t="s">
        <v>383</v>
      </c>
      <c r="H89" s="29"/>
      <c r="I89" s="47"/>
      <c r="J89" s="62"/>
    </row>
    <row r="90" spans="1:10" ht="18.75" x14ac:dyDescent="0.25">
      <c r="A90" s="29"/>
      <c r="B90" s="29"/>
      <c r="C90" s="59" t="s">
        <v>384</v>
      </c>
      <c r="D90" s="29"/>
      <c r="E90" s="29"/>
      <c r="F90" s="60"/>
      <c r="G90" s="63" t="s">
        <v>385</v>
      </c>
      <c r="H90" s="29" t="s">
        <v>729</v>
      </c>
      <c r="I90" s="47">
        <v>4000000</v>
      </c>
      <c r="J90" s="62"/>
    </row>
    <row r="91" spans="1:10" ht="18.75" x14ac:dyDescent="0.25">
      <c r="A91" s="29"/>
      <c r="B91" s="29"/>
      <c r="C91" s="59" t="s">
        <v>386</v>
      </c>
      <c r="D91" s="29"/>
      <c r="E91" s="29"/>
      <c r="F91" s="60"/>
      <c r="G91" s="63" t="s">
        <v>387</v>
      </c>
      <c r="H91" s="29" t="s">
        <v>729</v>
      </c>
      <c r="I91" s="47">
        <v>2600000</v>
      </c>
      <c r="J91" s="62"/>
    </row>
    <row r="92" spans="1:10" ht="18.75" x14ac:dyDescent="0.25">
      <c r="A92" s="29"/>
      <c r="B92" s="29"/>
      <c r="C92" s="59" t="s">
        <v>388</v>
      </c>
      <c r="D92" s="29"/>
      <c r="E92" s="29"/>
      <c r="F92" s="60"/>
      <c r="G92" s="63" t="s">
        <v>389</v>
      </c>
      <c r="H92" s="29" t="s">
        <v>729</v>
      </c>
      <c r="I92" s="47">
        <v>3600000</v>
      </c>
      <c r="J92" s="62"/>
    </row>
    <row r="93" spans="1:10" ht="18.75" x14ac:dyDescent="0.25">
      <c r="A93" s="29"/>
      <c r="B93" s="29"/>
      <c r="C93" s="59" t="s">
        <v>390</v>
      </c>
      <c r="D93" s="29"/>
      <c r="E93" s="29"/>
      <c r="F93" s="60"/>
      <c r="G93" s="63" t="s">
        <v>391</v>
      </c>
      <c r="H93" s="29" t="s">
        <v>729</v>
      </c>
      <c r="I93" s="47">
        <v>7000000</v>
      </c>
      <c r="J93" s="62"/>
    </row>
    <row r="94" spans="1:10" ht="18.75" x14ac:dyDescent="0.25">
      <c r="A94" s="29"/>
      <c r="B94" s="29"/>
      <c r="C94" s="59" t="s">
        <v>392</v>
      </c>
      <c r="D94" s="29"/>
      <c r="E94" s="29"/>
      <c r="F94" s="60"/>
      <c r="G94" s="63" t="s">
        <v>393</v>
      </c>
      <c r="H94" s="29" t="s">
        <v>729</v>
      </c>
      <c r="I94" s="47">
        <v>7000000</v>
      </c>
      <c r="J94" s="62"/>
    </row>
    <row r="95" spans="1:10" ht="18.75" x14ac:dyDescent="0.25">
      <c r="A95" s="29"/>
      <c r="B95" s="29"/>
      <c r="C95" s="59" t="s">
        <v>394</v>
      </c>
      <c r="D95" s="29"/>
      <c r="E95" s="29"/>
      <c r="F95" s="60"/>
      <c r="G95" s="63" t="s">
        <v>395</v>
      </c>
      <c r="H95" s="29" t="s">
        <v>729</v>
      </c>
      <c r="I95" s="47">
        <v>1200000</v>
      </c>
      <c r="J95" s="62"/>
    </row>
    <row r="96" spans="1:10" ht="18.75" x14ac:dyDescent="0.25">
      <c r="A96" s="29"/>
      <c r="B96" s="29"/>
      <c r="C96" s="59" t="s">
        <v>396</v>
      </c>
      <c r="D96" s="29"/>
      <c r="E96" s="29"/>
      <c r="F96" s="60"/>
      <c r="G96" s="65" t="s">
        <v>397</v>
      </c>
      <c r="H96" s="29" t="s">
        <v>729</v>
      </c>
      <c r="I96" s="47">
        <v>3500000</v>
      </c>
      <c r="J96" s="62"/>
    </row>
    <row r="97" spans="1:10" ht="18.75" x14ac:dyDescent="0.25">
      <c r="A97" s="29"/>
      <c r="B97" s="29"/>
      <c r="C97" s="59" t="s">
        <v>398</v>
      </c>
      <c r="D97" s="29"/>
      <c r="E97" s="29"/>
      <c r="F97" s="60"/>
      <c r="G97" s="65" t="s">
        <v>399</v>
      </c>
      <c r="H97" s="29" t="s">
        <v>729</v>
      </c>
      <c r="I97" s="47">
        <v>3500000</v>
      </c>
      <c r="J97" s="62"/>
    </row>
    <row r="98" spans="1:10" ht="18.75" x14ac:dyDescent="0.25">
      <c r="A98" s="29"/>
      <c r="B98" s="29"/>
      <c r="C98" s="59" t="s">
        <v>400</v>
      </c>
      <c r="D98" s="29"/>
      <c r="E98" s="29"/>
      <c r="F98" s="60"/>
      <c r="G98" s="63" t="s">
        <v>401</v>
      </c>
      <c r="H98" s="29" t="s">
        <v>729</v>
      </c>
      <c r="I98" s="47">
        <v>2800000</v>
      </c>
      <c r="J98" s="62"/>
    </row>
    <row r="99" spans="1:10" ht="18.75" x14ac:dyDescent="0.25">
      <c r="A99" s="29"/>
      <c r="B99" s="29"/>
      <c r="C99" s="59" t="s">
        <v>402</v>
      </c>
      <c r="D99" s="29"/>
      <c r="E99" s="29"/>
      <c r="F99" s="60"/>
      <c r="G99" s="63" t="s">
        <v>403</v>
      </c>
      <c r="H99" s="29" t="s">
        <v>729</v>
      </c>
      <c r="I99" s="47">
        <v>5400000</v>
      </c>
      <c r="J99" s="62"/>
    </row>
    <row r="100" spans="1:10" ht="18.75" x14ac:dyDescent="0.25">
      <c r="A100" s="29"/>
      <c r="B100" s="29"/>
      <c r="C100" s="59" t="s">
        <v>404</v>
      </c>
      <c r="D100" s="29"/>
      <c r="E100" s="29"/>
      <c r="F100" s="60"/>
      <c r="G100" s="63" t="s">
        <v>405</v>
      </c>
      <c r="H100" s="29" t="s">
        <v>729</v>
      </c>
      <c r="I100" s="47">
        <v>3300000</v>
      </c>
      <c r="J100" s="62"/>
    </row>
    <row r="101" spans="1:10" s="20" customFormat="1" ht="15.75" x14ac:dyDescent="0.25">
      <c r="A101" s="71"/>
      <c r="B101" s="71"/>
      <c r="C101" s="72" t="s">
        <v>406</v>
      </c>
      <c r="D101" s="71"/>
      <c r="E101" s="71"/>
      <c r="F101" s="73"/>
      <c r="G101" s="74" t="s">
        <v>407</v>
      </c>
      <c r="H101" s="71"/>
      <c r="I101" s="47"/>
      <c r="J101" s="75"/>
    </row>
    <row r="102" spans="1:10" ht="18.75" x14ac:dyDescent="0.25">
      <c r="A102" s="29"/>
      <c r="B102" s="29"/>
      <c r="C102" s="59"/>
      <c r="D102" s="29" t="s">
        <v>408</v>
      </c>
      <c r="E102" s="29"/>
      <c r="F102" s="60"/>
      <c r="G102" s="60" t="s">
        <v>409</v>
      </c>
      <c r="H102" s="29" t="s">
        <v>729</v>
      </c>
      <c r="I102" s="47">
        <v>2100000</v>
      </c>
      <c r="J102" s="62"/>
    </row>
    <row r="103" spans="1:10" ht="18.75" x14ac:dyDescent="0.25">
      <c r="A103" s="29"/>
      <c r="B103" s="29"/>
      <c r="C103" s="59"/>
      <c r="D103" s="29" t="s">
        <v>410</v>
      </c>
      <c r="E103" s="29"/>
      <c r="F103" s="60"/>
      <c r="G103" s="60" t="s">
        <v>411</v>
      </c>
      <c r="H103" s="29" t="s">
        <v>729</v>
      </c>
      <c r="I103" s="47">
        <v>4100000</v>
      </c>
      <c r="J103" s="62"/>
    </row>
    <row r="104" spans="1:10" ht="18.75" x14ac:dyDescent="0.25">
      <c r="A104" s="29"/>
      <c r="B104" s="29"/>
      <c r="C104" s="59" t="s">
        <v>412</v>
      </c>
      <c r="D104" s="29"/>
      <c r="E104" s="29"/>
      <c r="F104" s="60"/>
      <c r="G104" s="65" t="s">
        <v>413</v>
      </c>
      <c r="H104" s="29" t="s">
        <v>729</v>
      </c>
      <c r="I104" s="47">
        <v>7000000</v>
      </c>
      <c r="J104" s="62"/>
    </row>
    <row r="105" spans="1:10" s="17" customFormat="1" ht="15.75" x14ac:dyDescent="0.25">
      <c r="A105" s="38"/>
      <c r="B105" s="38"/>
      <c r="C105" s="55" t="s">
        <v>414</v>
      </c>
      <c r="D105" s="38"/>
      <c r="E105" s="38"/>
      <c r="F105" s="49"/>
      <c r="G105" s="56" t="s">
        <v>284</v>
      </c>
      <c r="H105" s="38"/>
      <c r="I105" s="47"/>
      <c r="J105" s="43"/>
    </row>
    <row r="106" spans="1:10" ht="18.75" x14ac:dyDescent="0.25">
      <c r="A106" s="29"/>
      <c r="B106" s="29"/>
      <c r="C106" s="59"/>
      <c r="D106" s="29" t="s">
        <v>415</v>
      </c>
      <c r="E106" s="29"/>
      <c r="F106" s="60"/>
      <c r="G106" s="60" t="s">
        <v>261</v>
      </c>
      <c r="H106" s="29" t="s">
        <v>729</v>
      </c>
      <c r="I106" s="47">
        <v>1800000</v>
      </c>
      <c r="J106" s="62"/>
    </row>
    <row r="107" spans="1:10" ht="18.75" x14ac:dyDescent="0.25">
      <c r="A107" s="29"/>
      <c r="B107" s="29"/>
      <c r="C107" s="59"/>
      <c r="D107" s="29" t="s">
        <v>416</v>
      </c>
      <c r="E107" s="29"/>
      <c r="F107" s="60"/>
      <c r="G107" s="60" t="s">
        <v>287</v>
      </c>
      <c r="H107" s="29" t="s">
        <v>729</v>
      </c>
      <c r="I107" s="47">
        <v>3200000</v>
      </c>
      <c r="J107" s="62"/>
    </row>
    <row r="108" spans="1:10" ht="18.75" x14ac:dyDescent="0.25">
      <c r="A108" s="29"/>
      <c r="B108" s="29"/>
      <c r="C108" s="59"/>
      <c r="D108" s="29" t="s">
        <v>417</v>
      </c>
      <c r="E108" s="29"/>
      <c r="F108" s="60"/>
      <c r="G108" s="60" t="s">
        <v>289</v>
      </c>
      <c r="H108" s="29" t="s">
        <v>729</v>
      </c>
      <c r="I108" s="47">
        <v>4200000</v>
      </c>
      <c r="J108" s="62"/>
    </row>
    <row r="109" spans="1:10" ht="18.75" x14ac:dyDescent="0.25">
      <c r="A109" s="29"/>
      <c r="B109" s="29"/>
      <c r="C109" s="59"/>
      <c r="D109" s="29" t="s">
        <v>418</v>
      </c>
      <c r="E109" s="29"/>
      <c r="F109" s="60"/>
      <c r="G109" s="60" t="s">
        <v>258</v>
      </c>
      <c r="H109" s="29" t="s">
        <v>729</v>
      </c>
      <c r="I109" s="47">
        <v>6000000</v>
      </c>
      <c r="J109" s="62"/>
    </row>
    <row r="110" spans="1:10" ht="31.5" x14ac:dyDescent="0.25">
      <c r="A110" s="29"/>
      <c r="B110" s="42" t="s">
        <v>419</v>
      </c>
      <c r="C110" s="59"/>
      <c r="D110" s="29"/>
      <c r="E110" s="29"/>
      <c r="F110" s="60"/>
      <c r="G110" s="61" t="s">
        <v>420</v>
      </c>
      <c r="H110" s="29"/>
      <c r="I110" s="47"/>
      <c r="J110" s="62"/>
    </row>
    <row r="111" spans="1:10" ht="15.75" x14ac:dyDescent="0.25">
      <c r="A111" s="29"/>
      <c r="B111" s="29"/>
      <c r="C111" s="59" t="s">
        <v>421</v>
      </c>
      <c r="D111" s="29"/>
      <c r="E111" s="29"/>
      <c r="F111" s="60"/>
      <c r="G111" s="63" t="s">
        <v>422</v>
      </c>
      <c r="H111" s="29"/>
      <c r="I111" s="47"/>
      <c r="J111" s="62"/>
    </row>
    <row r="112" spans="1:10" ht="18.75" x14ac:dyDescent="0.25">
      <c r="A112" s="29"/>
      <c r="B112" s="29"/>
      <c r="C112" s="59"/>
      <c r="D112" s="29" t="s">
        <v>423</v>
      </c>
      <c r="E112" s="29"/>
      <c r="F112" s="60"/>
      <c r="G112" s="60" t="s">
        <v>424</v>
      </c>
      <c r="H112" s="29" t="s">
        <v>729</v>
      </c>
      <c r="I112" s="47">
        <v>6000000</v>
      </c>
      <c r="J112" s="62"/>
    </row>
    <row r="113" spans="1:10" ht="18.75" x14ac:dyDescent="0.25">
      <c r="A113" s="29"/>
      <c r="B113" s="29"/>
      <c r="C113" s="59"/>
      <c r="D113" s="29" t="s">
        <v>425</v>
      </c>
      <c r="E113" s="29"/>
      <c r="F113" s="60"/>
      <c r="G113" s="60" t="s">
        <v>426</v>
      </c>
      <c r="H113" s="29" t="s">
        <v>729</v>
      </c>
      <c r="I113" s="47">
        <v>2800000</v>
      </c>
      <c r="J113" s="62"/>
    </row>
    <row r="114" spans="1:10" ht="18.75" x14ac:dyDescent="0.25">
      <c r="A114" s="29"/>
      <c r="B114" s="29"/>
      <c r="C114" s="59"/>
      <c r="D114" s="29" t="s">
        <v>427</v>
      </c>
      <c r="E114" s="29"/>
      <c r="F114" s="60"/>
      <c r="G114" s="60" t="s">
        <v>428</v>
      </c>
      <c r="H114" s="29" t="s">
        <v>729</v>
      </c>
      <c r="I114" s="47">
        <v>3600000</v>
      </c>
      <c r="J114" s="62"/>
    </row>
    <row r="115" spans="1:10" ht="18.75" x14ac:dyDescent="0.25">
      <c r="A115" s="29"/>
      <c r="B115" s="29"/>
      <c r="C115" s="59"/>
      <c r="D115" s="29" t="s">
        <v>429</v>
      </c>
      <c r="E115" s="29"/>
      <c r="F115" s="60"/>
      <c r="G115" s="60" t="s">
        <v>430</v>
      </c>
      <c r="H115" s="29" t="s">
        <v>729</v>
      </c>
      <c r="I115" s="47">
        <v>4500000</v>
      </c>
      <c r="J115" s="62"/>
    </row>
    <row r="116" spans="1:10" ht="18.75" x14ac:dyDescent="0.25">
      <c r="A116" s="29"/>
      <c r="B116" s="29"/>
      <c r="C116" s="59"/>
      <c r="D116" s="29" t="s">
        <v>431</v>
      </c>
      <c r="E116" s="29"/>
      <c r="F116" s="60"/>
      <c r="G116" s="60" t="s">
        <v>432</v>
      </c>
      <c r="H116" s="29" t="s">
        <v>729</v>
      </c>
      <c r="I116" s="47">
        <v>3600000</v>
      </c>
      <c r="J116" s="62"/>
    </row>
    <row r="117" spans="1:10" ht="18.75" x14ac:dyDescent="0.25">
      <c r="A117" s="29"/>
      <c r="B117" s="29"/>
      <c r="C117" s="59"/>
      <c r="D117" s="29" t="s">
        <v>433</v>
      </c>
      <c r="E117" s="29"/>
      <c r="F117" s="60"/>
      <c r="G117" s="60" t="s">
        <v>434</v>
      </c>
      <c r="H117" s="29" t="s">
        <v>729</v>
      </c>
      <c r="I117" s="47">
        <v>3500000</v>
      </c>
      <c r="J117" s="62"/>
    </row>
    <row r="118" spans="1:10" ht="18.75" x14ac:dyDescent="0.25">
      <c r="A118" s="29"/>
      <c r="B118" s="29"/>
      <c r="C118" s="59"/>
      <c r="D118" s="29" t="s">
        <v>435</v>
      </c>
      <c r="E118" s="29"/>
      <c r="F118" s="60"/>
      <c r="G118" s="60" t="s">
        <v>436</v>
      </c>
      <c r="H118" s="29" t="s">
        <v>729</v>
      </c>
      <c r="I118" s="47">
        <v>3600000</v>
      </c>
      <c r="J118" s="62"/>
    </row>
    <row r="119" spans="1:10" ht="18.75" x14ac:dyDescent="0.25">
      <c r="A119" s="29"/>
      <c r="B119" s="29"/>
      <c r="C119" s="59"/>
      <c r="D119" s="29" t="s">
        <v>437</v>
      </c>
      <c r="E119" s="29"/>
      <c r="F119" s="60"/>
      <c r="G119" s="60" t="s">
        <v>438</v>
      </c>
      <c r="H119" s="29" t="s">
        <v>729</v>
      </c>
      <c r="I119" s="47">
        <v>5400000</v>
      </c>
      <c r="J119" s="62"/>
    </row>
    <row r="120" spans="1:10" ht="18.75" x14ac:dyDescent="0.25">
      <c r="A120" s="29"/>
      <c r="B120" s="29"/>
      <c r="C120" s="59"/>
      <c r="D120" s="29" t="s">
        <v>439</v>
      </c>
      <c r="E120" s="29"/>
      <c r="F120" s="60"/>
      <c r="G120" s="60" t="s">
        <v>440</v>
      </c>
      <c r="H120" s="29" t="s">
        <v>729</v>
      </c>
      <c r="I120" s="47">
        <v>2200000</v>
      </c>
      <c r="J120" s="62"/>
    </row>
    <row r="121" spans="1:10" ht="18.75" x14ac:dyDescent="0.25">
      <c r="A121" s="29"/>
      <c r="B121" s="29"/>
      <c r="C121" s="59"/>
      <c r="D121" s="29" t="s">
        <v>441</v>
      </c>
      <c r="E121" s="29"/>
      <c r="F121" s="60"/>
      <c r="G121" s="60" t="s">
        <v>442</v>
      </c>
      <c r="H121" s="29" t="s">
        <v>729</v>
      </c>
      <c r="I121" s="47">
        <v>900000</v>
      </c>
      <c r="J121" s="62"/>
    </row>
    <row r="122" spans="1:10" ht="18.75" x14ac:dyDescent="0.25">
      <c r="A122" s="29"/>
      <c r="B122" s="29"/>
      <c r="C122" s="59"/>
      <c r="D122" s="29" t="s">
        <v>443</v>
      </c>
      <c r="E122" s="29"/>
      <c r="F122" s="60"/>
      <c r="G122" s="60" t="s">
        <v>444</v>
      </c>
      <c r="H122" s="29" t="s">
        <v>729</v>
      </c>
      <c r="I122" s="47">
        <v>3500000</v>
      </c>
      <c r="J122" s="62"/>
    </row>
    <row r="123" spans="1:10" ht="15.75" x14ac:dyDescent="0.25">
      <c r="A123" s="29"/>
      <c r="B123" s="29"/>
      <c r="C123" s="59"/>
      <c r="D123" s="29" t="s">
        <v>445</v>
      </c>
      <c r="E123" s="29"/>
      <c r="F123" s="60"/>
      <c r="G123" s="60" t="s">
        <v>284</v>
      </c>
      <c r="H123" s="29"/>
      <c r="I123" s="47"/>
      <c r="J123" s="62"/>
    </row>
    <row r="124" spans="1:10" ht="18.75" x14ac:dyDescent="0.25">
      <c r="A124" s="29"/>
      <c r="B124" s="29"/>
      <c r="C124" s="59"/>
      <c r="D124" s="29"/>
      <c r="E124" s="29" t="s">
        <v>446</v>
      </c>
      <c r="F124" s="60"/>
      <c r="G124" s="76" t="s">
        <v>261</v>
      </c>
      <c r="H124" s="29" t="s">
        <v>729</v>
      </c>
      <c r="I124" s="47">
        <v>1800000</v>
      </c>
      <c r="J124" s="62"/>
    </row>
    <row r="125" spans="1:10" ht="18.75" x14ac:dyDescent="0.25">
      <c r="A125" s="29"/>
      <c r="B125" s="29"/>
      <c r="C125" s="59"/>
      <c r="D125" s="29"/>
      <c r="E125" s="29" t="s">
        <v>447</v>
      </c>
      <c r="F125" s="60"/>
      <c r="G125" s="76" t="s">
        <v>257</v>
      </c>
      <c r="H125" s="29" t="s">
        <v>729</v>
      </c>
      <c r="I125" s="47">
        <v>3000000</v>
      </c>
      <c r="J125" s="62"/>
    </row>
    <row r="126" spans="1:10" ht="18.75" x14ac:dyDescent="0.25">
      <c r="A126" s="29"/>
      <c r="B126" s="29"/>
      <c r="C126" s="59"/>
      <c r="D126" s="29"/>
      <c r="E126" s="29" t="s">
        <v>448</v>
      </c>
      <c r="F126" s="60"/>
      <c r="G126" s="76" t="s">
        <v>258</v>
      </c>
      <c r="H126" s="29" t="s">
        <v>729</v>
      </c>
      <c r="I126" s="47">
        <v>5500000</v>
      </c>
      <c r="J126" s="62"/>
    </row>
    <row r="127" spans="1:10" s="17" customFormat="1" ht="15.75" x14ac:dyDescent="0.25">
      <c r="A127" s="38"/>
      <c r="B127" s="38"/>
      <c r="C127" s="55" t="s">
        <v>449</v>
      </c>
      <c r="D127" s="38"/>
      <c r="E127" s="38"/>
      <c r="F127" s="49"/>
      <c r="G127" s="66" t="s">
        <v>450</v>
      </c>
      <c r="H127" s="38"/>
      <c r="I127" s="47"/>
      <c r="J127" s="43"/>
    </row>
    <row r="128" spans="1:10" s="17" customFormat="1" ht="18.75" x14ac:dyDescent="0.25">
      <c r="A128" s="38"/>
      <c r="B128" s="38"/>
      <c r="C128" s="55"/>
      <c r="D128" s="38" t="s">
        <v>451</v>
      </c>
      <c r="E128" s="38"/>
      <c r="F128" s="49"/>
      <c r="G128" s="67" t="s">
        <v>452</v>
      </c>
      <c r="H128" s="38" t="s">
        <v>729</v>
      </c>
      <c r="I128" s="47">
        <v>2400000</v>
      </c>
      <c r="J128" s="43"/>
    </row>
    <row r="129" spans="1:10" ht="18.75" x14ac:dyDescent="0.25">
      <c r="A129" s="29"/>
      <c r="B129" s="29"/>
      <c r="C129" s="59"/>
      <c r="D129" s="29" t="s">
        <v>453</v>
      </c>
      <c r="E129" s="29"/>
      <c r="F129" s="60"/>
      <c r="G129" s="70" t="s">
        <v>454</v>
      </c>
      <c r="H129" s="29" t="s">
        <v>729</v>
      </c>
      <c r="I129" s="47">
        <v>4300000</v>
      </c>
      <c r="J129" s="62"/>
    </row>
    <row r="130" spans="1:10" ht="18.75" x14ac:dyDescent="0.25">
      <c r="A130" s="29"/>
      <c r="B130" s="29"/>
      <c r="C130" s="59"/>
      <c r="D130" s="29" t="s">
        <v>455</v>
      </c>
      <c r="E130" s="29"/>
      <c r="F130" s="60"/>
      <c r="G130" s="70" t="s">
        <v>456</v>
      </c>
      <c r="H130" s="29" t="s">
        <v>729</v>
      </c>
      <c r="I130" s="68" t="s">
        <v>457</v>
      </c>
      <c r="J130" s="62"/>
    </row>
    <row r="131" spans="1:10" ht="18.75" x14ac:dyDescent="0.25">
      <c r="A131" s="29"/>
      <c r="B131" s="29"/>
      <c r="C131" s="59"/>
      <c r="D131" s="29" t="s">
        <v>458</v>
      </c>
      <c r="E131" s="29"/>
      <c r="F131" s="60"/>
      <c r="G131" s="70" t="s">
        <v>459</v>
      </c>
      <c r="H131" s="29" t="s">
        <v>729</v>
      </c>
      <c r="I131" s="47">
        <v>2400000</v>
      </c>
      <c r="J131" s="62"/>
    </row>
    <row r="132" spans="1:10" ht="18.75" x14ac:dyDescent="0.25">
      <c r="A132" s="29"/>
      <c r="B132" s="29"/>
      <c r="C132" s="59"/>
      <c r="D132" s="29" t="s">
        <v>460</v>
      </c>
      <c r="E132" s="29"/>
      <c r="F132" s="60"/>
      <c r="G132" s="70" t="s">
        <v>461</v>
      </c>
      <c r="H132" s="29" t="s">
        <v>729</v>
      </c>
      <c r="I132" s="47">
        <v>3000000</v>
      </c>
      <c r="J132" s="62"/>
    </row>
    <row r="133" spans="1:10" ht="18.75" x14ac:dyDescent="0.25">
      <c r="A133" s="29"/>
      <c r="B133" s="29"/>
      <c r="C133" s="59"/>
      <c r="D133" s="29" t="s">
        <v>462</v>
      </c>
      <c r="E133" s="29"/>
      <c r="F133" s="60"/>
      <c r="G133" s="70" t="s">
        <v>463</v>
      </c>
      <c r="H133" s="29" t="s">
        <v>729</v>
      </c>
      <c r="I133" s="47">
        <v>2200000</v>
      </c>
      <c r="J133" s="62"/>
    </row>
    <row r="134" spans="1:10" ht="18.75" x14ac:dyDescent="0.25">
      <c r="A134" s="29"/>
      <c r="B134" s="29"/>
      <c r="C134" s="59"/>
      <c r="D134" s="29" t="s">
        <v>464</v>
      </c>
      <c r="E134" s="29"/>
      <c r="F134" s="60"/>
      <c r="G134" s="70" t="s">
        <v>465</v>
      </c>
      <c r="H134" s="29" t="s">
        <v>729</v>
      </c>
      <c r="I134" s="47">
        <v>2200000</v>
      </c>
      <c r="J134" s="62"/>
    </row>
    <row r="135" spans="1:10" s="17" customFormat="1" ht="18.75" x14ac:dyDescent="0.25">
      <c r="A135" s="38"/>
      <c r="B135" s="38"/>
      <c r="C135" s="55"/>
      <c r="D135" s="38" t="s">
        <v>466</v>
      </c>
      <c r="E135" s="38"/>
      <c r="F135" s="49"/>
      <c r="G135" s="67" t="s">
        <v>467</v>
      </c>
      <c r="H135" s="38" t="s">
        <v>729</v>
      </c>
      <c r="I135" s="47">
        <v>3000000</v>
      </c>
      <c r="J135" s="43"/>
    </row>
    <row r="136" spans="1:10" s="17" customFormat="1" ht="18.75" x14ac:dyDescent="0.25">
      <c r="A136" s="38"/>
      <c r="B136" s="38"/>
      <c r="C136" s="55"/>
      <c r="D136" s="38" t="s">
        <v>468</v>
      </c>
      <c r="E136" s="38"/>
      <c r="F136" s="49"/>
      <c r="G136" s="67" t="s">
        <v>469</v>
      </c>
      <c r="H136" s="38" t="s">
        <v>729</v>
      </c>
      <c r="I136" s="47">
        <v>3700000</v>
      </c>
      <c r="J136" s="43"/>
    </row>
    <row r="137" spans="1:10" s="17" customFormat="1" ht="18.75" x14ac:dyDescent="0.25">
      <c r="A137" s="38"/>
      <c r="B137" s="38"/>
      <c r="C137" s="55"/>
      <c r="D137" s="38" t="s">
        <v>470</v>
      </c>
      <c r="E137" s="38"/>
      <c r="F137" s="49"/>
      <c r="G137" s="49" t="s">
        <v>471</v>
      </c>
      <c r="H137" s="29" t="s">
        <v>729</v>
      </c>
      <c r="I137" s="47">
        <v>12600000</v>
      </c>
      <c r="J137" s="43"/>
    </row>
    <row r="138" spans="1:10" s="17" customFormat="1" ht="15.75" x14ac:dyDescent="0.25">
      <c r="A138" s="38"/>
      <c r="B138" s="38"/>
      <c r="C138" s="55"/>
      <c r="D138" s="38" t="s">
        <v>472</v>
      </c>
      <c r="E138" s="38"/>
      <c r="F138" s="49"/>
      <c r="G138" s="49" t="s">
        <v>284</v>
      </c>
      <c r="H138" s="38"/>
      <c r="I138" s="47"/>
      <c r="J138" s="43"/>
    </row>
    <row r="139" spans="1:10" s="17" customFormat="1" ht="18.75" x14ac:dyDescent="0.25">
      <c r="A139" s="38"/>
      <c r="B139" s="38"/>
      <c r="C139" s="55"/>
      <c r="D139" s="38"/>
      <c r="E139" s="38" t="s">
        <v>473</v>
      </c>
      <c r="F139" s="49"/>
      <c r="G139" s="77" t="s">
        <v>261</v>
      </c>
      <c r="H139" s="38" t="s">
        <v>729</v>
      </c>
      <c r="I139" s="47">
        <v>1300000</v>
      </c>
      <c r="J139" s="43"/>
    </row>
    <row r="140" spans="1:10" ht="18.75" x14ac:dyDescent="0.25">
      <c r="A140" s="29"/>
      <c r="B140" s="29"/>
      <c r="C140" s="59"/>
      <c r="D140" s="29"/>
      <c r="E140" s="29" t="s">
        <v>474</v>
      </c>
      <c r="F140" s="60"/>
      <c r="G140" s="76" t="s">
        <v>257</v>
      </c>
      <c r="H140" s="29" t="s">
        <v>729</v>
      </c>
      <c r="I140" s="47">
        <v>2600000</v>
      </c>
      <c r="J140" s="62"/>
    </row>
    <row r="141" spans="1:10" ht="18.75" x14ac:dyDescent="0.25">
      <c r="A141" s="29"/>
      <c r="B141" s="29"/>
      <c r="C141" s="59"/>
      <c r="D141" s="29"/>
      <c r="E141" s="29" t="s">
        <v>475</v>
      </c>
      <c r="F141" s="60"/>
      <c r="G141" s="76" t="s">
        <v>258</v>
      </c>
      <c r="H141" s="29" t="s">
        <v>729</v>
      </c>
      <c r="I141" s="47">
        <v>5000000</v>
      </c>
      <c r="J141" s="62"/>
    </row>
    <row r="142" spans="1:10" ht="15.75" x14ac:dyDescent="0.25">
      <c r="A142" s="29"/>
      <c r="B142" s="29"/>
      <c r="C142" s="59" t="s">
        <v>476</v>
      </c>
      <c r="D142" s="29"/>
      <c r="E142" s="29"/>
      <c r="F142" s="60"/>
      <c r="G142" s="63" t="s">
        <v>477</v>
      </c>
      <c r="H142" s="29"/>
      <c r="I142" s="47"/>
      <c r="J142" s="62"/>
    </row>
    <row r="143" spans="1:10" ht="18.75" x14ac:dyDescent="0.25">
      <c r="A143" s="29"/>
      <c r="B143" s="29"/>
      <c r="C143" s="59"/>
      <c r="D143" s="29" t="s">
        <v>478</v>
      </c>
      <c r="E143" s="29"/>
      <c r="F143" s="60"/>
      <c r="G143" s="60" t="s">
        <v>479</v>
      </c>
      <c r="H143" s="29" t="s">
        <v>729</v>
      </c>
      <c r="I143" s="47">
        <v>2800000</v>
      </c>
      <c r="J143" s="62"/>
    </row>
    <row r="144" spans="1:10" ht="18.75" x14ac:dyDescent="0.25">
      <c r="A144" s="29"/>
      <c r="B144" s="29"/>
      <c r="C144" s="59"/>
      <c r="D144" s="29" t="s">
        <v>480</v>
      </c>
      <c r="E144" s="29"/>
      <c r="F144" s="60"/>
      <c r="G144" s="60" t="s">
        <v>481</v>
      </c>
      <c r="H144" s="29" t="s">
        <v>729</v>
      </c>
      <c r="I144" s="47">
        <v>3000000</v>
      </c>
      <c r="J144" s="62"/>
    </row>
    <row r="145" spans="1:10" ht="18.75" x14ac:dyDescent="0.25">
      <c r="A145" s="29"/>
      <c r="B145" s="29"/>
      <c r="C145" s="59"/>
      <c r="D145" s="29" t="s">
        <v>482</v>
      </c>
      <c r="E145" s="29"/>
      <c r="F145" s="60"/>
      <c r="G145" s="60" t="s">
        <v>483</v>
      </c>
      <c r="H145" s="29" t="s">
        <v>729</v>
      </c>
      <c r="I145" s="47">
        <v>3000000</v>
      </c>
      <c r="J145" s="62"/>
    </row>
    <row r="146" spans="1:10" ht="18.75" x14ac:dyDescent="0.25">
      <c r="A146" s="29"/>
      <c r="B146" s="29"/>
      <c r="C146" s="59"/>
      <c r="D146" s="29" t="s">
        <v>484</v>
      </c>
      <c r="E146" s="29"/>
      <c r="F146" s="60"/>
      <c r="G146" s="60" t="s">
        <v>485</v>
      </c>
      <c r="H146" s="29" t="s">
        <v>729</v>
      </c>
      <c r="I146" s="47">
        <v>3000000</v>
      </c>
      <c r="J146" s="62"/>
    </row>
    <row r="147" spans="1:10" ht="18.75" x14ac:dyDescent="0.25">
      <c r="A147" s="29"/>
      <c r="B147" s="29"/>
      <c r="C147" s="59"/>
      <c r="D147" s="29" t="s">
        <v>486</v>
      </c>
      <c r="E147" s="29"/>
      <c r="F147" s="60"/>
      <c r="G147" s="60" t="s">
        <v>487</v>
      </c>
      <c r="H147" s="29" t="s">
        <v>729</v>
      </c>
      <c r="I147" s="47">
        <v>2000000</v>
      </c>
      <c r="J147" s="62"/>
    </row>
    <row r="148" spans="1:10" s="17" customFormat="1" ht="15.75" x14ac:dyDescent="0.25">
      <c r="A148" s="38"/>
      <c r="B148" s="38"/>
      <c r="C148" s="55"/>
      <c r="D148" s="38" t="s">
        <v>488</v>
      </c>
      <c r="E148" s="38"/>
      <c r="F148" s="49"/>
      <c r="G148" s="49" t="s">
        <v>284</v>
      </c>
      <c r="H148" s="38"/>
      <c r="I148" s="47"/>
      <c r="J148" s="43"/>
    </row>
    <row r="149" spans="1:10" ht="18.75" x14ac:dyDescent="0.25">
      <c r="A149" s="29"/>
      <c r="B149" s="29"/>
      <c r="C149" s="59"/>
      <c r="D149" s="29"/>
      <c r="E149" s="29" t="s">
        <v>489</v>
      </c>
      <c r="F149" s="60"/>
      <c r="G149" s="60" t="s">
        <v>261</v>
      </c>
      <c r="H149" s="29" t="s">
        <v>729</v>
      </c>
      <c r="I149" s="47">
        <v>1300000</v>
      </c>
      <c r="J149" s="62"/>
    </row>
    <row r="150" spans="1:10" ht="18.75" x14ac:dyDescent="0.25">
      <c r="A150" s="29"/>
      <c r="B150" s="29"/>
      <c r="C150" s="59"/>
      <c r="D150" s="29"/>
      <c r="E150" s="29" t="s">
        <v>490</v>
      </c>
      <c r="F150" s="60"/>
      <c r="G150" s="60" t="s">
        <v>257</v>
      </c>
      <c r="H150" s="29" t="s">
        <v>729</v>
      </c>
      <c r="I150" s="47">
        <v>2800000</v>
      </c>
      <c r="J150" s="62"/>
    </row>
    <row r="151" spans="1:10" ht="18.75" x14ac:dyDescent="0.25">
      <c r="A151" s="29"/>
      <c r="B151" s="29"/>
      <c r="C151" s="59"/>
      <c r="D151" s="29"/>
      <c r="E151" s="29" t="s">
        <v>491</v>
      </c>
      <c r="F151" s="60"/>
      <c r="G151" s="60" t="s">
        <v>258</v>
      </c>
      <c r="H151" s="29" t="s">
        <v>729</v>
      </c>
      <c r="I151" s="47">
        <v>4000000</v>
      </c>
      <c r="J151" s="62"/>
    </row>
    <row r="152" spans="1:10" ht="15.75" x14ac:dyDescent="0.25">
      <c r="A152" s="29"/>
      <c r="B152" s="29"/>
      <c r="C152" s="59" t="s">
        <v>492</v>
      </c>
      <c r="D152" s="29"/>
      <c r="E152" s="29"/>
      <c r="F152" s="60"/>
      <c r="G152" s="63" t="s">
        <v>493</v>
      </c>
      <c r="H152" s="29"/>
      <c r="I152" s="47"/>
      <c r="J152" s="62"/>
    </row>
    <row r="153" spans="1:10" ht="18.75" x14ac:dyDescent="0.25">
      <c r="A153" s="29"/>
      <c r="B153" s="29"/>
      <c r="C153" s="59"/>
      <c r="D153" s="29" t="s">
        <v>494</v>
      </c>
      <c r="E153" s="29"/>
      <c r="F153" s="60"/>
      <c r="G153" s="60" t="s">
        <v>495</v>
      </c>
      <c r="H153" s="29" t="s">
        <v>729</v>
      </c>
      <c r="I153" s="47">
        <v>1200000</v>
      </c>
      <c r="J153" s="62"/>
    </row>
    <row r="154" spans="1:10" ht="18.75" x14ac:dyDescent="0.25">
      <c r="A154" s="29"/>
      <c r="B154" s="29"/>
      <c r="C154" s="59"/>
      <c r="D154" s="29" t="s">
        <v>496</v>
      </c>
      <c r="E154" s="29"/>
      <c r="F154" s="60"/>
      <c r="G154" s="60" t="s">
        <v>497</v>
      </c>
      <c r="H154" s="29" t="s">
        <v>729</v>
      </c>
      <c r="I154" s="47">
        <v>5000000</v>
      </c>
      <c r="J154" s="62"/>
    </row>
    <row r="155" spans="1:10" ht="18.75" x14ac:dyDescent="0.25">
      <c r="A155" s="29"/>
      <c r="B155" s="29"/>
      <c r="C155" s="59"/>
      <c r="D155" s="29" t="s">
        <v>498</v>
      </c>
      <c r="E155" s="29"/>
      <c r="F155" s="60"/>
      <c r="G155" s="60" t="s">
        <v>499</v>
      </c>
      <c r="H155" s="29" t="s">
        <v>729</v>
      </c>
      <c r="I155" s="47">
        <v>1000000</v>
      </c>
      <c r="J155" s="62"/>
    </row>
    <row r="156" spans="1:10" ht="15.75" x14ac:dyDescent="0.25">
      <c r="A156" s="29"/>
      <c r="B156" s="29"/>
      <c r="C156" s="59"/>
      <c r="D156" s="29" t="s">
        <v>500</v>
      </c>
      <c r="E156" s="29"/>
      <c r="F156" s="60"/>
      <c r="G156" s="60" t="s">
        <v>284</v>
      </c>
      <c r="H156" s="29"/>
      <c r="I156" s="47"/>
      <c r="J156" s="62"/>
    </row>
    <row r="157" spans="1:10" ht="18.75" x14ac:dyDescent="0.25">
      <c r="A157" s="29"/>
      <c r="B157" s="29"/>
      <c r="C157" s="59"/>
      <c r="D157" s="29"/>
      <c r="E157" s="29" t="s">
        <v>501</v>
      </c>
      <c r="F157" s="60"/>
      <c r="G157" s="60" t="s">
        <v>261</v>
      </c>
      <c r="H157" s="29" t="s">
        <v>729</v>
      </c>
      <c r="I157" s="47">
        <v>1000000</v>
      </c>
      <c r="J157" s="62"/>
    </row>
    <row r="158" spans="1:10" ht="18.75" x14ac:dyDescent="0.25">
      <c r="A158" s="29"/>
      <c r="B158" s="29"/>
      <c r="C158" s="59"/>
      <c r="D158" s="29"/>
      <c r="E158" s="29" t="s">
        <v>502</v>
      </c>
      <c r="F158" s="60"/>
      <c r="G158" s="60" t="s">
        <v>503</v>
      </c>
      <c r="H158" s="29" t="s">
        <v>729</v>
      </c>
      <c r="I158" s="47">
        <v>2800000</v>
      </c>
      <c r="J158" s="62"/>
    </row>
    <row r="159" spans="1:10" ht="15.75" x14ac:dyDescent="0.25">
      <c r="A159" s="29"/>
      <c r="B159" s="42" t="s">
        <v>504</v>
      </c>
      <c r="C159" s="59"/>
      <c r="D159" s="29"/>
      <c r="E159" s="29"/>
      <c r="F159" s="60"/>
      <c r="G159" s="61" t="s">
        <v>505</v>
      </c>
      <c r="H159" s="29"/>
      <c r="I159" s="47"/>
      <c r="J159" s="62"/>
    </row>
    <row r="160" spans="1:10" ht="18.75" x14ac:dyDescent="0.25">
      <c r="A160" s="29"/>
      <c r="B160" s="29"/>
      <c r="C160" s="59" t="s">
        <v>506</v>
      </c>
      <c r="D160" s="29"/>
      <c r="E160" s="29"/>
      <c r="F160" s="60"/>
      <c r="G160" s="76" t="s">
        <v>507</v>
      </c>
      <c r="H160" s="29" t="s">
        <v>729</v>
      </c>
      <c r="I160" s="47" t="s">
        <v>653</v>
      </c>
      <c r="J160" s="62"/>
    </row>
    <row r="161" spans="1:10" ht="18.75" x14ac:dyDescent="0.25">
      <c r="A161" s="29"/>
      <c r="B161" s="29"/>
      <c r="C161" s="59" t="s">
        <v>508</v>
      </c>
      <c r="D161" s="29"/>
      <c r="E161" s="29"/>
      <c r="F161" s="60"/>
      <c r="G161" s="76" t="s">
        <v>735</v>
      </c>
      <c r="H161" s="29" t="s">
        <v>729</v>
      </c>
      <c r="I161" s="47" t="s">
        <v>654</v>
      </c>
      <c r="J161" s="62"/>
    </row>
    <row r="162" spans="1:10" ht="15.75" x14ac:dyDescent="0.25">
      <c r="A162" s="60"/>
      <c r="B162" s="42" t="s">
        <v>509</v>
      </c>
      <c r="C162" s="63"/>
      <c r="D162" s="60"/>
      <c r="E162" s="60"/>
      <c r="F162" s="60"/>
      <c r="G162" s="61" t="s">
        <v>510</v>
      </c>
      <c r="H162" s="29" t="s">
        <v>707</v>
      </c>
      <c r="I162" s="47">
        <v>700000</v>
      </c>
      <c r="J162" s="78" t="s">
        <v>699</v>
      </c>
    </row>
    <row r="163" spans="1:10" ht="15.75" x14ac:dyDescent="0.25">
      <c r="A163" s="29"/>
      <c r="B163" s="42" t="s">
        <v>511</v>
      </c>
      <c r="C163" s="59"/>
      <c r="D163" s="29"/>
      <c r="E163" s="29"/>
      <c r="F163" s="60"/>
      <c r="G163" s="61" t="s">
        <v>512</v>
      </c>
      <c r="H163" s="29"/>
      <c r="I163" s="47"/>
      <c r="J163" s="62"/>
    </row>
    <row r="164" spans="1:10" ht="15.75" x14ac:dyDescent="0.25">
      <c r="A164" s="29"/>
      <c r="B164" s="29"/>
      <c r="C164" s="59" t="s">
        <v>513</v>
      </c>
      <c r="D164" s="29"/>
      <c r="E164" s="29"/>
      <c r="F164" s="60"/>
      <c r="G164" s="63" t="s">
        <v>514</v>
      </c>
      <c r="H164" s="29"/>
      <c r="I164" s="47"/>
      <c r="J164" s="62"/>
    </row>
    <row r="165" spans="1:10" ht="15.75" x14ac:dyDescent="0.25">
      <c r="A165" s="29"/>
      <c r="B165" s="29"/>
      <c r="C165" s="59"/>
      <c r="D165" s="29" t="s">
        <v>515</v>
      </c>
      <c r="E165" s="29"/>
      <c r="F165" s="60"/>
      <c r="G165" s="60" t="s">
        <v>516</v>
      </c>
      <c r="H165" s="29" t="s">
        <v>517</v>
      </c>
      <c r="I165" s="47">
        <v>11000</v>
      </c>
      <c r="J165" s="62"/>
    </row>
    <row r="166" spans="1:10" ht="15.75" x14ac:dyDescent="0.25">
      <c r="A166" s="29"/>
      <c r="B166" s="29"/>
      <c r="C166" s="59"/>
      <c r="D166" s="29" t="s">
        <v>518</v>
      </c>
      <c r="E166" s="29"/>
      <c r="F166" s="60"/>
      <c r="G166" s="60" t="s">
        <v>519</v>
      </c>
      <c r="H166" s="29" t="s">
        <v>517</v>
      </c>
      <c r="I166" s="47">
        <v>18000</v>
      </c>
      <c r="J166" s="62"/>
    </row>
    <row r="167" spans="1:10" ht="15.75" x14ac:dyDescent="0.25">
      <c r="A167" s="29"/>
      <c r="B167" s="29"/>
      <c r="C167" s="59"/>
      <c r="D167" s="29" t="s">
        <v>520</v>
      </c>
      <c r="E167" s="29"/>
      <c r="F167" s="60"/>
      <c r="G167" s="60" t="s">
        <v>521</v>
      </c>
      <c r="H167" s="29" t="s">
        <v>517</v>
      </c>
      <c r="I167" s="47">
        <v>30000</v>
      </c>
      <c r="J167" s="62"/>
    </row>
    <row r="168" spans="1:10" ht="15.75" x14ac:dyDescent="0.25">
      <c r="A168" s="29"/>
      <c r="B168" s="29"/>
      <c r="C168" s="59"/>
      <c r="D168" s="29" t="s">
        <v>522</v>
      </c>
      <c r="E168" s="29"/>
      <c r="F168" s="60"/>
      <c r="G168" s="60" t="s">
        <v>523</v>
      </c>
      <c r="H168" s="29" t="s">
        <v>517</v>
      </c>
      <c r="I168" s="47">
        <v>40000</v>
      </c>
      <c r="J168" s="62"/>
    </row>
    <row r="169" spans="1:10" ht="15.75" x14ac:dyDescent="0.25">
      <c r="A169" s="29"/>
      <c r="B169" s="29"/>
      <c r="C169" s="59" t="s">
        <v>245</v>
      </c>
      <c r="D169" s="29"/>
      <c r="E169" s="29"/>
      <c r="F169" s="60"/>
      <c r="G169" s="63" t="s">
        <v>524</v>
      </c>
      <c r="H169" s="29" t="s">
        <v>517</v>
      </c>
      <c r="I169" s="47">
        <v>10000</v>
      </c>
      <c r="J169" s="62"/>
    </row>
    <row r="170" spans="1:10" ht="15.75" x14ac:dyDescent="0.25">
      <c r="A170" s="29"/>
      <c r="B170" s="29"/>
      <c r="C170" s="59" t="s">
        <v>525</v>
      </c>
      <c r="D170" s="29"/>
      <c r="E170" s="29"/>
      <c r="F170" s="60"/>
      <c r="G170" s="63" t="s">
        <v>526</v>
      </c>
      <c r="H170" s="29"/>
      <c r="I170" s="47"/>
      <c r="J170" s="62"/>
    </row>
    <row r="171" spans="1:10" ht="15.75" x14ac:dyDescent="0.25">
      <c r="A171" s="29"/>
      <c r="B171" s="29"/>
      <c r="C171" s="59"/>
      <c r="D171" s="29" t="s">
        <v>527</v>
      </c>
      <c r="E171" s="29"/>
      <c r="F171" s="60"/>
      <c r="G171" s="60" t="s">
        <v>528</v>
      </c>
      <c r="H171" s="29" t="s">
        <v>517</v>
      </c>
      <c r="I171" s="47">
        <v>4000</v>
      </c>
      <c r="J171" s="62"/>
    </row>
    <row r="172" spans="1:10" ht="15.75" x14ac:dyDescent="0.25">
      <c r="A172" s="29"/>
      <c r="B172" s="29"/>
      <c r="C172" s="59"/>
      <c r="D172" s="29" t="s">
        <v>529</v>
      </c>
      <c r="E172" s="29"/>
      <c r="F172" s="60"/>
      <c r="G172" s="60" t="s">
        <v>530</v>
      </c>
      <c r="H172" s="29" t="s">
        <v>517</v>
      </c>
      <c r="I172" s="47">
        <v>8000</v>
      </c>
      <c r="J172" s="62"/>
    </row>
    <row r="173" spans="1:10" ht="15.75" x14ac:dyDescent="0.25">
      <c r="A173" s="29"/>
      <c r="B173" s="29"/>
      <c r="C173" s="59" t="s">
        <v>531</v>
      </c>
      <c r="D173" s="29"/>
      <c r="E173" s="29"/>
      <c r="F173" s="60"/>
      <c r="G173" s="63" t="s">
        <v>532</v>
      </c>
      <c r="H173" s="29"/>
      <c r="I173" s="47"/>
      <c r="J173" s="62"/>
    </row>
    <row r="174" spans="1:10" ht="15.75" x14ac:dyDescent="0.25">
      <c r="A174" s="29"/>
      <c r="B174" s="29"/>
      <c r="C174" s="59"/>
      <c r="D174" s="29" t="s">
        <v>533</v>
      </c>
      <c r="E174" s="29"/>
      <c r="F174" s="60"/>
      <c r="G174" s="60" t="s">
        <v>534</v>
      </c>
      <c r="H174" s="29" t="s">
        <v>517</v>
      </c>
      <c r="I174" s="47">
        <v>18000</v>
      </c>
      <c r="J174" s="62"/>
    </row>
    <row r="175" spans="1:10" ht="15.75" x14ac:dyDescent="0.25">
      <c r="A175" s="29"/>
      <c r="B175" s="29"/>
      <c r="C175" s="59"/>
      <c r="D175" s="29" t="s">
        <v>535</v>
      </c>
      <c r="E175" s="29"/>
      <c r="F175" s="60"/>
      <c r="G175" s="60" t="s">
        <v>521</v>
      </c>
      <c r="H175" s="29" t="s">
        <v>517</v>
      </c>
      <c r="I175" s="47">
        <v>30000</v>
      </c>
      <c r="J175" s="62"/>
    </row>
    <row r="176" spans="1:10" ht="15.75" x14ac:dyDescent="0.25">
      <c r="A176" s="29"/>
      <c r="B176" s="29"/>
      <c r="C176" s="59"/>
      <c r="D176" s="29" t="s">
        <v>536</v>
      </c>
      <c r="E176" s="29"/>
      <c r="F176" s="60"/>
      <c r="G176" s="60" t="s">
        <v>537</v>
      </c>
      <c r="H176" s="29" t="s">
        <v>517</v>
      </c>
      <c r="I176" s="47">
        <v>40000</v>
      </c>
      <c r="J176" s="62"/>
    </row>
    <row r="177" spans="1:10" s="17" customFormat="1" ht="15.75" x14ac:dyDescent="0.25">
      <c r="A177" s="38"/>
      <c r="B177" s="38"/>
      <c r="C177" s="55" t="s">
        <v>538</v>
      </c>
      <c r="D177" s="38"/>
      <c r="E177" s="38"/>
      <c r="F177" s="49"/>
      <c r="G177" s="66" t="s">
        <v>539</v>
      </c>
      <c r="H177" s="38"/>
      <c r="I177" s="47"/>
      <c r="J177" s="43"/>
    </row>
    <row r="178" spans="1:10" ht="15.75" x14ac:dyDescent="0.25">
      <c r="A178" s="29"/>
      <c r="B178" s="29"/>
      <c r="C178" s="59"/>
      <c r="D178" s="29" t="s">
        <v>540</v>
      </c>
      <c r="E178" s="29"/>
      <c r="F178" s="60"/>
      <c r="G178" s="60" t="s">
        <v>534</v>
      </c>
      <c r="H178" s="29" t="s">
        <v>517</v>
      </c>
      <c r="I178" s="47">
        <v>11000</v>
      </c>
      <c r="J178" s="62"/>
    </row>
    <row r="179" spans="1:10" ht="15.75" x14ac:dyDescent="0.25">
      <c r="A179" s="29"/>
      <c r="B179" s="29"/>
      <c r="C179" s="59"/>
      <c r="D179" s="29" t="s">
        <v>541</v>
      </c>
      <c r="E179" s="29"/>
      <c r="F179" s="60"/>
      <c r="G179" s="60" t="s">
        <v>521</v>
      </c>
      <c r="H179" s="29" t="s">
        <v>517</v>
      </c>
      <c r="I179" s="47">
        <v>21000</v>
      </c>
      <c r="J179" s="62"/>
    </row>
    <row r="180" spans="1:10" ht="15.75" x14ac:dyDescent="0.25">
      <c r="A180" s="29"/>
      <c r="B180" s="29"/>
      <c r="C180" s="59"/>
      <c r="D180" s="29" t="s">
        <v>542</v>
      </c>
      <c r="E180" s="29"/>
      <c r="F180" s="60"/>
      <c r="G180" s="60" t="s">
        <v>543</v>
      </c>
      <c r="H180" s="29" t="s">
        <v>517</v>
      </c>
      <c r="I180" s="47">
        <v>26000</v>
      </c>
      <c r="J180" s="62"/>
    </row>
    <row r="181" spans="1:10" ht="15.75" x14ac:dyDescent="0.25">
      <c r="A181" s="29"/>
      <c r="B181" s="29"/>
      <c r="C181" s="59" t="s">
        <v>544</v>
      </c>
      <c r="D181" s="29"/>
      <c r="E181" s="29"/>
      <c r="F181" s="60"/>
      <c r="G181" s="63" t="s">
        <v>545</v>
      </c>
      <c r="H181" s="29" t="s">
        <v>517</v>
      </c>
      <c r="I181" s="47"/>
      <c r="J181" s="62"/>
    </row>
    <row r="182" spans="1:10" ht="15.75" x14ac:dyDescent="0.25">
      <c r="A182" s="29"/>
      <c r="B182" s="29"/>
      <c r="C182" s="59" t="s">
        <v>546</v>
      </c>
      <c r="D182" s="29"/>
      <c r="E182" s="29"/>
      <c r="F182" s="60"/>
      <c r="G182" s="63" t="s">
        <v>547</v>
      </c>
      <c r="H182" s="29" t="s">
        <v>517</v>
      </c>
      <c r="I182" s="47"/>
      <c r="J182" s="62"/>
    </row>
    <row r="183" spans="1:10" ht="15.75" x14ac:dyDescent="0.25">
      <c r="A183" s="29"/>
      <c r="B183" s="29"/>
      <c r="C183" s="59"/>
      <c r="D183" s="29" t="s">
        <v>548</v>
      </c>
      <c r="E183" s="29"/>
      <c r="F183" s="60"/>
      <c r="G183" s="60" t="s">
        <v>534</v>
      </c>
      <c r="H183" s="29" t="s">
        <v>517</v>
      </c>
      <c r="I183" s="47">
        <v>6000</v>
      </c>
      <c r="J183" s="62"/>
    </row>
    <row r="184" spans="1:10" ht="15.75" x14ac:dyDescent="0.25">
      <c r="A184" s="29"/>
      <c r="B184" s="29"/>
      <c r="C184" s="59"/>
      <c r="D184" s="29" t="s">
        <v>549</v>
      </c>
      <c r="E184" s="29"/>
      <c r="F184" s="60"/>
      <c r="G184" s="60" t="s">
        <v>550</v>
      </c>
      <c r="H184" s="29" t="s">
        <v>517</v>
      </c>
      <c r="I184" s="47">
        <v>10000</v>
      </c>
      <c r="J184" s="62"/>
    </row>
    <row r="185" spans="1:10" ht="15.75" x14ac:dyDescent="0.25">
      <c r="A185" s="29"/>
      <c r="B185" s="29"/>
      <c r="C185" s="59"/>
      <c r="D185" s="29" t="s">
        <v>551</v>
      </c>
      <c r="E185" s="29"/>
      <c r="F185" s="60"/>
      <c r="G185" s="60" t="s">
        <v>543</v>
      </c>
      <c r="H185" s="29" t="s">
        <v>517</v>
      </c>
      <c r="I185" s="47">
        <v>18000</v>
      </c>
      <c r="J185" s="62"/>
    </row>
    <row r="186" spans="1:10" ht="15.75" x14ac:dyDescent="0.25">
      <c r="A186" s="29"/>
      <c r="B186" s="29"/>
      <c r="C186" s="59" t="s">
        <v>552</v>
      </c>
      <c r="D186" s="29"/>
      <c r="E186" s="29"/>
      <c r="F186" s="60"/>
      <c r="G186" s="63" t="s">
        <v>553</v>
      </c>
      <c r="H186" s="29"/>
      <c r="I186" s="47"/>
      <c r="J186" s="62"/>
    </row>
    <row r="187" spans="1:10" ht="15.75" x14ac:dyDescent="0.25">
      <c r="A187" s="29"/>
      <c r="B187" s="29"/>
      <c r="C187" s="59"/>
      <c r="D187" s="29" t="s">
        <v>554</v>
      </c>
      <c r="E187" s="29"/>
      <c r="F187" s="60"/>
      <c r="G187" s="60" t="s">
        <v>534</v>
      </c>
      <c r="H187" s="29" t="s">
        <v>517</v>
      </c>
      <c r="I187" s="47">
        <v>8000</v>
      </c>
      <c r="J187" s="62"/>
    </row>
    <row r="188" spans="1:10" ht="15.75" x14ac:dyDescent="0.25">
      <c r="A188" s="29"/>
      <c r="B188" s="29"/>
      <c r="C188" s="59"/>
      <c r="D188" s="29" t="s">
        <v>555</v>
      </c>
      <c r="E188" s="29"/>
      <c r="F188" s="60"/>
      <c r="G188" s="60" t="s">
        <v>550</v>
      </c>
      <c r="H188" s="29" t="s">
        <v>517</v>
      </c>
      <c r="I188" s="47">
        <v>15000</v>
      </c>
      <c r="J188" s="62"/>
    </row>
    <row r="189" spans="1:10" ht="15.75" x14ac:dyDescent="0.25">
      <c r="A189" s="29"/>
      <c r="B189" s="29"/>
      <c r="C189" s="59"/>
      <c r="D189" s="29" t="s">
        <v>556</v>
      </c>
      <c r="E189" s="29"/>
      <c r="F189" s="60"/>
      <c r="G189" s="60" t="s">
        <v>543</v>
      </c>
      <c r="H189" s="29" t="s">
        <v>517</v>
      </c>
      <c r="I189" s="47">
        <v>20000</v>
      </c>
      <c r="J189" s="62"/>
    </row>
    <row r="190" spans="1:10" ht="15.75" x14ac:dyDescent="0.25">
      <c r="A190" s="29"/>
      <c r="B190" s="42" t="s">
        <v>557</v>
      </c>
      <c r="C190" s="59"/>
      <c r="D190" s="29"/>
      <c r="E190" s="29"/>
      <c r="F190" s="60"/>
      <c r="G190" s="61" t="s">
        <v>558</v>
      </c>
      <c r="H190" s="29"/>
      <c r="I190" s="47"/>
      <c r="J190" s="62"/>
    </row>
    <row r="191" spans="1:10" ht="15.75" x14ac:dyDescent="0.25">
      <c r="A191" s="29"/>
      <c r="B191" s="29"/>
      <c r="C191" s="59" t="s">
        <v>559</v>
      </c>
      <c r="D191" s="29"/>
      <c r="E191" s="29"/>
      <c r="F191" s="60"/>
      <c r="G191" s="63" t="s">
        <v>560</v>
      </c>
      <c r="H191" s="29"/>
      <c r="I191" s="47"/>
      <c r="J191" s="62"/>
    </row>
    <row r="192" spans="1:10" ht="15.75" x14ac:dyDescent="0.25">
      <c r="A192" s="29"/>
      <c r="B192" s="29"/>
      <c r="C192" s="59"/>
      <c r="D192" s="29" t="s">
        <v>561</v>
      </c>
      <c r="E192" s="29"/>
      <c r="F192" s="60"/>
      <c r="G192" s="60" t="s">
        <v>562</v>
      </c>
      <c r="H192" s="29" t="s">
        <v>88</v>
      </c>
      <c r="I192" s="47">
        <v>500000000</v>
      </c>
      <c r="J192" s="62"/>
    </row>
    <row r="193" spans="1:10" ht="15.75" x14ac:dyDescent="0.25">
      <c r="A193" s="29"/>
      <c r="B193" s="29"/>
      <c r="C193" s="59"/>
      <c r="D193" s="29" t="s">
        <v>563</v>
      </c>
      <c r="E193" s="29"/>
      <c r="F193" s="60"/>
      <c r="G193" s="60" t="s">
        <v>564</v>
      </c>
      <c r="H193" s="29" t="s">
        <v>88</v>
      </c>
      <c r="I193" s="47">
        <v>100000000</v>
      </c>
      <c r="J193" s="62"/>
    </row>
    <row r="194" spans="1:10" ht="15.75" x14ac:dyDescent="0.25">
      <c r="A194" s="29"/>
      <c r="B194" s="29"/>
      <c r="C194" s="59"/>
      <c r="D194" s="29" t="s">
        <v>565</v>
      </c>
      <c r="E194" s="29"/>
      <c r="F194" s="60"/>
      <c r="G194" s="60" t="s">
        <v>566</v>
      </c>
      <c r="H194" s="29" t="s">
        <v>88</v>
      </c>
      <c r="I194" s="47">
        <v>20000000</v>
      </c>
      <c r="J194" s="62"/>
    </row>
    <row r="195" spans="1:10" ht="15.75" x14ac:dyDescent="0.25">
      <c r="A195" s="29"/>
      <c r="B195" s="29"/>
      <c r="C195" s="59" t="s">
        <v>567</v>
      </c>
      <c r="D195" s="29"/>
      <c r="E195" s="29"/>
      <c r="F195" s="60"/>
      <c r="G195" s="63" t="s">
        <v>568</v>
      </c>
      <c r="H195" s="29"/>
      <c r="I195" s="47"/>
      <c r="J195" s="62"/>
    </row>
    <row r="196" spans="1:10" ht="15.75" x14ac:dyDescent="0.25">
      <c r="A196" s="29"/>
      <c r="B196" s="29"/>
      <c r="C196" s="59"/>
      <c r="D196" s="29" t="s">
        <v>569</v>
      </c>
      <c r="E196" s="29"/>
      <c r="F196" s="60"/>
      <c r="G196" s="60" t="s">
        <v>562</v>
      </c>
      <c r="H196" s="29" t="s">
        <v>88</v>
      </c>
      <c r="I196" s="47">
        <v>1000000000</v>
      </c>
      <c r="J196" s="62"/>
    </row>
    <row r="197" spans="1:10" ht="15.75" x14ac:dyDescent="0.25">
      <c r="A197" s="29"/>
      <c r="B197" s="29"/>
      <c r="C197" s="59"/>
      <c r="D197" s="29" t="s">
        <v>570</v>
      </c>
      <c r="E197" s="29"/>
      <c r="F197" s="60"/>
      <c r="G197" s="60" t="s">
        <v>564</v>
      </c>
      <c r="H197" s="29" t="s">
        <v>88</v>
      </c>
      <c r="I197" s="47">
        <v>770000000</v>
      </c>
      <c r="J197" s="62"/>
    </row>
    <row r="198" spans="1:10" ht="15.75" x14ac:dyDescent="0.25">
      <c r="A198" s="29"/>
      <c r="B198" s="42" t="s">
        <v>571</v>
      </c>
      <c r="C198" s="59"/>
      <c r="D198" s="29"/>
      <c r="E198" s="29"/>
      <c r="F198" s="60"/>
      <c r="G198" s="64" t="s">
        <v>572</v>
      </c>
      <c r="H198" s="29"/>
      <c r="I198" s="47"/>
      <c r="J198" s="62"/>
    </row>
    <row r="199" spans="1:10" ht="31.5" x14ac:dyDescent="0.25">
      <c r="A199" s="29"/>
      <c r="B199" s="29"/>
      <c r="C199" s="59" t="s">
        <v>575</v>
      </c>
      <c r="D199" s="29"/>
      <c r="E199" s="29"/>
      <c r="F199" s="60"/>
      <c r="G199" s="65" t="s">
        <v>576</v>
      </c>
      <c r="H199" s="29"/>
      <c r="I199" s="47"/>
      <c r="J199" s="62"/>
    </row>
    <row r="200" spans="1:10" ht="15.75" x14ac:dyDescent="0.25">
      <c r="A200" s="29"/>
      <c r="B200" s="29"/>
      <c r="C200" s="59"/>
      <c r="D200" s="29" t="s">
        <v>577</v>
      </c>
      <c r="E200" s="29"/>
      <c r="F200" s="60"/>
      <c r="G200" s="70" t="s">
        <v>573</v>
      </c>
      <c r="H200" s="29" t="s">
        <v>88</v>
      </c>
      <c r="I200" s="47">
        <v>30000</v>
      </c>
      <c r="J200" s="62"/>
    </row>
    <row r="201" spans="1:10" ht="15.75" x14ac:dyDescent="0.25">
      <c r="A201" s="29"/>
      <c r="B201" s="29"/>
      <c r="C201" s="59"/>
      <c r="D201" s="29" t="s">
        <v>578</v>
      </c>
      <c r="E201" s="29"/>
      <c r="F201" s="60"/>
      <c r="G201" s="70" t="s">
        <v>574</v>
      </c>
      <c r="H201" s="29" t="s">
        <v>88</v>
      </c>
      <c r="I201" s="47">
        <v>110000</v>
      </c>
      <c r="J201" s="62"/>
    </row>
    <row r="202" spans="1:10" ht="31.5" x14ac:dyDescent="0.25">
      <c r="A202" s="29"/>
      <c r="B202" s="29"/>
      <c r="C202" s="59" t="s">
        <v>579</v>
      </c>
      <c r="D202" s="29"/>
      <c r="E202" s="29"/>
      <c r="F202" s="60"/>
      <c r="G202" s="63" t="s">
        <v>580</v>
      </c>
      <c r="H202" s="29"/>
      <c r="I202" s="47"/>
      <c r="J202" s="62"/>
    </row>
    <row r="203" spans="1:10" ht="15.75" x14ac:dyDescent="0.25">
      <c r="A203" s="29"/>
      <c r="B203" s="29"/>
      <c r="C203" s="59"/>
      <c r="D203" s="29" t="s">
        <v>581</v>
      </c>
      <c r="E203" s="29"/>
      <c r="F203" s="60"/>
      <c r="G203" s="60" t="s">
        <v>573</v>
      </c>
      <c r="H203" s="29" t="s">
        <v>88</v>
      </c>
      <c r="I203" s="47">
        <v>150000</v>
      </c>
      <c r="J203" s="62"/>
    </row>
    <row r="204" spans="1:10" ht="15.75" x14ac:dyDescent="0.25">
      <c r="A204" s="29"/>
      <c r="B204" s="29"/>
      <c r="C204" s="59"/>
      <c r="D204" s="29" t="s">
        <v>582</v>
      </c>
      <c r="E204" s="29"/>
      <c r="F204" s="60"/>
      <c r="G204" s="60" t="s">
        <v>574</v>
      </c>
      <c r="H204" s="29" t="s">
        <v>88</v>
      </c>
      <c r="I204" s="47">
        <v>300000</v>
      </c>
      <c r="J204" s="62"/>
    </row>
    <row r="205" spans="1:10" ht="15.75" x14ac:dyDescent="0.25">
      <c r="A205" s="29"/>
      <c r="B205" s="42" t="s">
        <v>583</v>
      </c>
      <c r="C205" s="59"/>
      <c r="D205" s="29"/>
      <c r="E205" s="29"/>
      <c r="F205" s="60"/>
      <c r="G205" s="61" t="s">
        <v>584</v>
      </c>
      <c r="H205" s="29"/>
      <c r="I205" s="47"/>
      <c r="J205" s="62"/>
    </row>
    <row r="206" spans="1:10" ht="31.5" x14ac:dyDescent="0.25">
      <c r="A206" s="29"/>
      <c r="B206" s="42"/>
      <c r="C206" s="59" t="s">
        <v>669</v>
      </c>
      <c r="D206" s="29"/>
      <c r="E206" s="29"/>
      <c r="F206" s="60"/>
      <c r="G206" s="61" t="s">
        <v>677</v>
      </c>
      <c r="H206" s="29"/>
      <c r="I206" s="47"/>
      <c r="J206" s="62"/>
    </row>
    <row r="207" spans="1:10" ht="15.75" x14ac:dyDescent="0.25">
      <c r="A207" s="62"/>
      <c r="B207" s="62"/>
      <c r="C207" s="79"/>
      <c r="D207" s="29" t="s">
        <v>678</v>
      </c>
      <c r="E207" s="62"/>
      <c r="F207" s="62"/>
      <c r="G207" s="63" t="s">
        <v>655</v>
      </c>
      <c r="H207" s="29" t="s">
        <v>88</v>
      </c>
      <c r="I207" s="44">
        <v>4000</v>
      </c>
      <c r="J207" s="62"/>
    </row>
    <row r="208" spans="1:10" ht="15.75" x14ac:dyDescent="0.25">
      <c r="A208" s="62"/>
      <c r="B208" s="62"/>
      <c r="C208" s="79"/>
      <c r="D208" s="29" t="s">
        <v>679</v>
      </c>
      <c r="E208" s="62"/>
      <c r="F208" s="62"/>
      <c r="G208" s="63" t="s">
        <v>656</v>
      </c>
      <c r="H208" s="29" t="s">
        <v>88</v>
      </c>
      <c r="I208" s="44">
        <v>3000</v>
      </c>
      <c r="J208" s="62"/>
    </row>
    <row r="209" spans="1:10" ht="31.5" x14ac:dyDescent="0.25">
      <c r="A209" s="62"/>
      <c r="B209" s="62"/>
      <c r="C209" s="59" t="s">
        <v>670</v>
      </c>
      <c r="D209" s="29"/>
      <c r="E209" s="62"/>
      <c r="F209" s="62"/>
      <c r="G209" s="80" t="s">
        <v>680</v>
      </c>
      <c r="H209" s="29"/>
      <c r="I209" s="44"/>
      <c r="J209" s="62"/>
    </row>
    <row r="210" spans="1:10" ht="15.75" x14ac:dyDescent="0.25">
      <c r="A210" s="62"/>
      <c r="B210" s="62"/>
      <c r="C210" s="81"/>
      <c r="D210" s="29" t="s">
        <v>681</v>
      </c>
      <c r="E210" s="62"/>
      <c r="F210" s="62"/>
      <c r="G210" s="79" t="s">
        <v>657</v>
      </c>
      <c r="H210" s="62"/>
      <c r="I210" s="44"/>
      <c r="J210" s="62"/>
    </row>
    <row r="211" spans="1:10" ht="31.5" x14ac:dyDescent="0.25">
      <c r="A211" s="62"/>
      <c r="B211" s="62"/>
      <c r="C211" s="81"/>
      <c r="D211" s="62"/>
      <c r="E211" s="29" t="s">
        <v>682</v>
      </c>
      <c r="F211" s="62"/>
      <c r="G211" s="60" t="s">
        <v>573</v>
      </c>
      <c r="H211" s="29" t="s">
        <v>88</v>
      </c>
      <c r="I211" s="44">
        <v>17000</v>
      </c>
      <c r="J211" s="62"/>
    </row>
    <row r="212" spans="1:10" ht="31.5" x14ac:dyDescent="0.25">
      <c r="A212" s="62"/>
      <c r="B212" s="62"/>
      <c r="C212" s="81"/>
      <c r="D212" s="62"/>
      <c r="E212" s="29" t="s">
        <v>683</v>
      </c>
      <c r="F212" s="62"/>
      <c r="G212" s="60" t="s">
        <v>574</v>
      </c>
      <c r="H212" s="29" t="s">
        <v>88</v>
      </c>
      <c r="I212" s="44">
        <v>85000</v>
      </c>
      <c r="J212" s="62"/>
    </row>
    <row r="213" spans="1:10" ht="15.75" x14ac:dyDescent="0.25">
      <c r="A213" s="62"/>
      <c r="B213" s="62"/>
      <c r="C213" s="59"/>
      <c r="D213" s="29" t="s">
        <v>684</v>
      </c>
      <c r="E213" s="62"/>
      <c r="F213" s="62"/>
      <c r="G213" s="79" t="s">
        <v>685</v>
      </c>
      <c r="H213" s="29"/>
      <c r="I213" s="44"/>
      <c r="J213" s="62"/>
    </row>
    <row r="214" spans="1:10" ht="31.5" x14ac:dyDescent="0.25">
      <c r="A214" s="62"/>
      <c r="B214" s="62"/>
      <c r="C214" s="59"/>
      <c r="D214" s="62"/>
      <c r="E214" s="29" t="s">
        <v>686</v>
      </c>
      <c r="F214" s="62"/>
      <c r="G214" s="60" t="s">
        <v>573</v>
      </c>
      <c r="H214" s="29" t="s">
        <v>88</v>
      </c>
      <c r="I214" s="44">
        <v>3000</v>
      </c>
      <c r="J214" s="62"/>
    </row>
    <row r="215" spans="1:10" ht="31.5" x14ac:dyDescent="0.25">
      <c r="A215" s="62"/>
      <c r="B215" s="62"/>
      <c r="C215" s="59"/>
      <c r="D215" s="62"/>
      <c r="E215" s="29" t="s">
        <v>687</v>
      </c>
      <c r="F215" s="62"/>
      <c r="G215" s="60" t="s">
        <v>574</v>
      </c>
      <c r="H215" s="29" t="s">
        <v>88</v>
      </c>
      <c r="I215" s="44">
        <v>16000</v>
      </c>
      <c r="J215" s="62"/>
    </row>
    <row r="216" spans="1:10" ht="15.75" x14ac:dyDescent="0.25">
      <c r="A216" s="62"/>
      <c r="B216" s="62"/>
      <c r="C216" s="59"/>
      <c r="D216" s="29" t="s">
        <v>688</v>
      </c>
      <c r="E216" s="62"/>
      <c r="F216" s="62"/>
      <c r="G216" s="79" t="s">
        <v>658</v>
      </c>
      <c r="H216" s="29"/>
      <c r="I216" s="44"/>
      <c r="J216" s="62"/>
    </row>
    <row r="217" spans="1:10" ht="31.5" x14ac:dyDescent="0.25">
      <c r="A217" s="62"/>
      <c r="B217" s="62"/>
      <c r="C217" s="59"/>
      <c r="D217" s="62"/>
      <c r="E217" s="29" t="s">
        <v>689</v>
      </c>
      <c r="F217" s="62"/>
      <c r="G217" s="60" t="s">
        <v>573</v>
      </c>
      <c r="H217" s="29" t="s">
        <v>88</v>
      </c>
      <c r="I217" s="47">
        <v>31000</v>
      </c>
      <c r="J217" s="62"/>
    </row>
    <row r="218" spans="1:10" ht="31.5" x14ac:dyDescent="0.25">
      <c r="A218" s="62"/>
      <c r="B218" s="62"/>
      <c r="C218" s="59"/>
      <c r="D218" s="62"/>
      <c r="E218" s="29" t="s">
        <v>690</v>
      </c>
      <c r="F218" s="62"/>
      <c r="G218" s="60" t="s">
        <v>574</v>
      </c>
      <c r="H218" s="29" t="s">
        <v>88</v>
      </c>
      <c r="I218" s="47">
        <v>155000</v>
      </c>
      <c r="J218" s="62"/>
    </row>
    <row r="219" spans="1:10" ht="15.75" x14ac:dyDescent="0.25">
      <c r="A219" s="62"/>
      <c r="B219" s="62"/>
      <c r="C219" s="59"/>
      <c r="D219" s="29" t="s">
        <v>688</v>
      </c>
      <c r="E219" s="62"/>
      <c r="F219" s="62"/>
      <c r="G219" s="79" t="s">
        <v>659</v>
      </c>
      <c r="H219" s="29"/>
      <c r="I219" s="47"/>
      <c r="J219" s="62"/>
    </row>
    <row r="220" spans="1:10" ht="31.5" x14ac:dyDescent="0.25">
      <c r="A220" s="62"/>
      <c r="B220" s="62"/>
      <c r="C220" s="59"/>
      <c r="D220" s="29"/>
      <c r="E220" s="29" t="s">
        <v>689</v>
      </c>
      <c r="F220" s="62"/>
      <c r="G220" s="60" t="s">
        <v>573</v>
      </c>
      <c r="H220" s="29" t="s">
        <v>88</v>
      </c>
      <c r="I220" s="47">
        <v>23000</v>
      </c>
      <c r="J220" s="62"/>
    </row>
    <row r="221" spans="1:10" ht="31.5" x14ac:dyDescent="0.25">
      <c r="A221" s="62"/>
      <c r="B221" s="62"/>
      <c r="C221" s="59"/>
      <c r="D221" s="29"/>
      <c r="E221" s="29" t="s">
        <v>690</v>
      </c>
      <c r="F221" s="62"/>
      <c r="G221" s="60" t="s">
        <v>574</v>
      </c>
      <c r="H221" s="29" t="s">
        <v>88</v>
      </c>
      <c r="I221" s="47">
        <v>115000</v>
      </c>
      <c r="J221" s="62"/>
    </row>
    <row r="222" spans="1:10" ht="31.5" x14ac:dyDescent="0.25">
      <c r="A222" s="62"/>
      <c r="B222" s="62"/>
      <c r="C222" s="59"/>
      <c r="D222" s="29" t="s">
        <v>691</v>
      </c>
      <c r="E222" s="62"/>
      <c r="F222" s="62"/>
      <c r="G222" s="82" t="s">
        <v>700</v>
      </c>
      <c r="H222" s="29" t="s">
        <v>88</v>
      </c>
      <c r="I222" s="47">
        <v>3000</v>
      </c>
      <c r="J222" s="62"/>
    </row>
    <row r="223" spans="1:10" ht="31.5" x14ac:dyDescent="0.25">
      <c r="A223" s="62"/>
      <c r="B223" s="62"/>
      <c r="C223" s="59" t="s">
        <v>671</v>
      </c>
      <c r="D223" s="62"/>
      <c r="E223" s="62"/>
      <c r="F223" s="62"/>
      <c r="G223" s="80" t="s">
        <v>660</v>
      </c>
      <c r="H223" s="62"/>
      <c r="I223" s="47"/>
      <c r="J223" s="62"/>
    </row>
    <row r="224" spans="1:10" ht="15.75" x14ac:dyDescent="0.25">
      <c r="A224" s="62"/>
      <c r="B224" s="62"/>
      <c r="C224" s="81"/>
      <c r="D224" s="29" t="s">
        <v>671</v>
      </c>
      <c r="E224" s="62"/>
      <c r="F224" s="62"/>
      <c r="G224" s="62" t="s">
        <v>661</v>
      </c>
      <c r="H224" s="29" t="s">
        <v>88</v>
      </c>
      <c r="I224" s="47">
        <v>100000</v>
      </c>
      <c r="J224" s="62"/>
    </row>
    <row r="225" spans="1:10" ht="15.75" x14ac:dyDescent="0.25">
      <c r="A225" s="62"/>
      <c r="B225" s="62"/>
      <c r="C225" s="79"/>
      <c r="D225" s="29" t="s">
        <v>672</v>
      </c>
      <c r="E225" s="62"/>
      <c r="F225" s="62"/>
      <c r="G225" s="62" t="s">
        <v>662</v>
      </c>
      <c r="H225" s="29" t="s">
        <v>88</v>
      </c>
      <c r="I225" s="47">
        <v>350000</v>
      </c>
      <c r="J225" s="62"/>
    </row>
    <row r="226" spans="1:10" ht="15.75" x14ac:dyDescent="0.25">
      <c r="A226" s="62"/>
      <c r="B226" s="62"/>
      <c r="C226" s="79"/>
      <c r="D226" s="29" t="s">
        <v>673</v>
      </c>
      <c r="E226" s="62"/>
      <c r="F226" s="62"/>
      <c r="G226" s="62" t="s">
        <v>663</v>
      </c>
      <c r="H226" s="29" t="s">
        <v>88</v>
      </c>
      <c r="I226" s="47">
        <v>280000</v>
      </c>
      <c r="J226" s="62"/>
    </row>
    <row r="228" spans="1:10" ht="16.5" x14ac:dyDescent="0.25">
      <c r="I228" s="91" t="str">
        <f>'PL II'!I82</f>
        <v>ỦY BAN NHÂN DÂN TỈNH HÀ TĨNH</v>
      </c>
    </row>
  </sheetData>
  <mergeCells count="8">
    <mergeCell ref="A1:J1"/>
    <mergeCell ref="I4:I6"/>
    <mergeCell ref="J4:J6"/>
    <mergeCell ref="A3:J3"/>
    <mergeCell ref="A2:J2"/>
    <mergeCell ref="A4:F4"/>
    <mergeCell ref="G4:G6"/>
    <mergeCell ref="H4:H6"/>
  </mergeCells>
  <pageMargins left="0.78740157480314965" right="0.59055118110236227" top="0.78740157480314965" bottom="0.59055118110236227" header="0.31496062992125984" footer="0.31496062992125984"/>
  <pageSetup paperSize="9" scale="95" orientation="landscape" verticalDpi="0"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130" zoomScaleNormal="100" zoomScaleSheetLayoutView="130" workbookViewId="0">
      <selection activeCell="I18" sqref="I18"/>
    </sheetView>
  </sheetViews>
  <sheetFormatPr defaultRowHeight="15" x14ac:dyDescent="0.25"/>
  <cols>
    <col min="1" max="1" width="7.85546875" customWidth="1"/>
    <col min="2" max="2" width="8.7109375" customWidth="1"/>
    <col min="3" max="3" width="12.42578125" customWidth="1"/>
    <col min="4" max="5" width="11.7109375" customWidth="1"/>
    <col min="6" max="6" width="5.28515625" hidden="1" customWidth="1"/>
    <col min="7" max="7" width="41.85546875" customWidth="1"/>
    <col min="8" max="8" width="10.42578125" customWidth="1"/>
    <col min="9" max="9" width="18.140625" style="3" customWidth="1"/>
    <col min="10" max="10" width="13.28515625" customWidth="1"/>
  </cols>
  <sheetData>
    <row r="1" spans="1:10" ht="16.5" x14ac:dyDescent="0.25">
      <c r="A1" s="116" t="s">
        <v>585</v>
      </c>
      <c r="B1" s="116"/>
      <c r="C1" s="116"/>
      <c r="D1" s="116"/>
      <c r="E1" s="116"/>
      <c r="F1" s="116"/>
      <c r="G1" s="116"/>
      <c r="H1" s="116"/>
      <c r="I1" s="116"/>
      <c r="J1" s="116"/>
    </row>
    <row r="2" spans="1:10" ht="16.5" x14ac:dyDescent="0.25">
      <c r="A2" s="116" t="s">
        <v>694</v>
      </c>
      <c r="B2" s="116"/>
      <c r="C2" s="116"/>
      <c r="D2" s="116"/>
      <c r="E2" s="116"/>
      <c r="F2" s="116"/>
      <c r="G2" s="116"/>
      <c r="H2" s="116"/>
      <c r="I2" s="116"/>
      <c r="J2" s="116"/>
    </row>
    <row r="3" spans="1:10" ht="25.5" customHeight="1" x14ac:dyDescent="0.25">
      <c r="A3" s="97" t="str">
        <f>PLI!A3</f>
        <v>(Ban hành kèm theo Quyết định số: 26/2020/QĐ-UBND  ngày  30/9/2020 của UBND tỉnh)</v>
      </c>
      <c r="B3" s="97"/>
      <c r="C3" s="97"/>
      <c r="D3" s="97"/>
      <c r="E3" s="97"/>
      <c r="F3" s="97"/>
      <c r="G3" s="97"/>
      <c r="H3" s="97"/>
      <c r="I3" s="97"/>
      <c r="J3" s="97"/>
    </row>
    <row r="4" spans="1:10" ht="15.75" x14ac:dyDescent="0.25">
      <c r="A4" s="121" t="s">
        <v>586</v>
      </c>
      <c r="B4" s="121"/>
      <c r="C4" s="121"/>
      <c r="D4" s="121"/>
      <c r="E4" s="121"/>
      <c r="F4" s="121"/>
      <c r="G4" s="100" t="s">
        <v>587</v>
      </c>
      <c r="H4" s="100" t="s">
        <v>2</v>
      </c>
      <c r="I4" s="118" t="s">
        <v>706</v>
      </c>
      <c r="J4" s="117" t="s">
        <v>702</v>
      </c>
    </row>
    <row r="5" spans="1:10" ht="31.5" x14ac:dyDescent="0.25">
      <c r="A5" s="15" t="s">
        <v>676</v>
      </c>
      <c r="B5" s="25" t="s">
        <v>641</v>
      </c>
      <c r="C5" s="14" t="s">
        <v>3</v>
      </c>
      <c r="D5" s="14" t="s">
        <v>3</v>
      </c>
      <c r="E5" s="14" t="s">
        <v>3</v>
      </c>
      <c r="F5" s="14" t="s">
        <v>3</v>
      </c>
      <c r="G5" s="101"/>
      <c r="H5" s="101"/>
      <c r="I5" s="119"/>
      <c r="J5" s="117"/>
    </row>
    <row r="6" spans="1:10" ht="15.75" x14ac:dyDescent="0.25">
      <c r="A6" s="14">
        <v>1</v>
      </c>
      <c r="B6" s="14">
        <v>2</v>
      </c>
      <c r="C6" s="14">
        <v>3</v>
      </c>
      <c r="D6" s="14">
        <v>4</v>
      </c>
      <c r="E6" s="14">
        <v>5</v>
      </c>
      <c r="F6" s="14">
        <v>6</v>
      </c>
      <c r="G6" s="102"/>
      <c r="H6" s="102"/>
      <c r="I6" s="120"/>
      <c r="J6" s="117"/>
    </row>
    <row r="7" spans="1:10" ht="15.75" x14ac:dyDescent="0.25">
      <c r="A7" s="7" t="s">
        <v>588</v>
      </c>
      <c r="B7" s="7"/>
      <c r="C7" s="8"/>
      <c r="D7" s="8"/>
      <c r="E7" s="8"/>
      <c r="F7" s="8"/>
      <c r="G7" s="9" t="s">
        <v>589</v>
      </c>
      <c r="H7" s="8"/>
      <c r="I7" s="41"/>
      <c r="J7" s="28"/>
    </row>
    <row r="8" spans="1:10" ht="15.75" x14ac:dyDescent="0.25">
      <c r="A8" s="7"/>
      <c r="B8" s="7" t="s">
        <v>590</v>
      </c>
      <c r="C8" s="8"/>
      <c r="D8" s="8"/>
      <c r="E8" s="8"/>
      <c r="F8" s="8"/>
      <c r="G8" s="9" t="s">
        <v>591</v>
      </c>
      <c r="H8" s="8"/>
      <c r="I8" s="41"/>
      <c r="J8" s="28"/>
    </row>
    <row r="9" spans="1:10" ht="15.75" x14ac:dyDescent="0.25">
      <c r="A9" s="7"/>
      <c r="B9" s="7"/>
      <c r="C9" s="8" t="s">
        <v>592</v>
      </c>
      <c r="D9" s="8"/>
      <c r="E9" s="8"/>
      <c r="F9" s="8"/>
      <c r="G9" s="9" t="s">
        <v>593</v>
      </c>
      <c r="H9" s="8"/>
      <c r="I9" s="41"/>
      <c r="J9" s="28"/>
    </row>
    <row r="10" spans="1:10" ht="15.75" x14ac:dyDescent="0.25">
      <c r="A10" s="7"/>
      <c r="B10" s="7"/>
      <c r="C10" s="8"/>
      <c r="D10" s="8" t="s">
        <v>594</v>
      </c>
      <c r="E10" s="8"/>
      <c r="F10" s="8"/>
      <c r="G10" s="11" t="s">
        <v>595</v>
      </c>
      <c r="H10" s="8" t="s">
        <v>88</v>
      </c>
      <c r="I10" s="41">
        <v>50000</v>
      </c>
      <c r="J10" s="28"/>
    </row>
    <row r="11" spans="1:10" ht="15.75" x14ac:dyDescent="0.25">
      <c r="A11" s="7"/>
      <c r="B11" s="7"/>
      <c r="C11" s="8"/>
      <c r="D11" s="8" t="s">
        <v>596</v>
      </c>
      <c r="E11" s="8"/>
      <c r="F11" s="8"/>
      <c r="G11" s="11" t="s">
        <v>597</v>
      </c>
      <c r="H11" s="8" t="s">
        <v>88</v>
      </c>
      <c r="I11" s="41">
        <v>25000</v>
      </c>
      <c r="J11" s="28"/>
    </row>
    <row r="12" spans="1:10" ht="15.75" x14ac:dyDescent="0.25">
      <c r="A12" s="7"/>
      <c r="B12" s="7"/>
      <c r="C12" s="8" t="s">
        <v>598</v>
      </c>
      <c r="D12" s="8"/>
      <c r="E12" s="8"/>
      <c r="F12" s="8"/>
      <c r="G12" s="10" t="s">
        <v>599</v>
      </c>
      <c r="H12" s="8" t="s">
        <v>88</v>
      </c>
      <c r="I12" s="41">
        <v>185000</v>
      </c>
      <c r="J12" s="28"/>
    </row>
    <row r="13" spans="1:10" ht="15.75" x14ac:dyDescent="0.25">
      <c r="A13" s="7"/>
      <c r="B13" s="7"/>
      <c r="C13" s="8" t="s">
        <v>600</v>
      </c>
      <c r="D13" s="8"/>
      <c r="E13" s="8"/>
      <c r="F13" s="8"/>
      <c r="G13" s="10" t="s">
        <v>601</v>
      </c>
      <c r="H13" s="8" t="s">
        <v>88</v>
      </c>
      <c r="I13" s="41">
        <v>80000</v>
      </c>
      <c r="J13" s="28"/>
    </row>
    <row r="14" spans="1:10" ht="15.75" x14ac:dyDescent="0.25">
      <c r="A14" s="7"/>
      <c r="B14" s="7"/>
      <c r="C14" s="8" t="s">
        <v>602</v>
      </c>
      <c r="D14" s="8"/>
      <c r="E14" s="8"/>
      <c r="F14" s="8"/>
      <c r="G14" s="10" t="s">
        <v>603</v>
      </c>
      <c r="H14" s="8"/>
      <c r="I14" s="41"/>
      <c r="J14" s="28"/>
    </row>
    <row r="15" spans="1:10" ht="15.75" x14ac:dyDescent="0.25">
      <c r="A15" s="7"/>
      <c r="B15" s="7"/>
      <c r="C15" s="8"/>
      <c r="D15" s="8" t="s">
        <v>604</v>
      </c>
      <c r="E15" s="8"/>
      <c r="F15" s="8"/>
      <c r="G15" s="11" t="s">
        <v>605</v>
      </c>
      <c r="H15" s="8" t="s">
        <v>88</v>
      </c>
      <c r="I15" s="41">
        <v>750000</v>
      </c>
      <c r="J15" s="28"/>
    </row>
    <row r="16" spans="1:10" ht="15.75" x14ac:dyDescent="0.25">
      <c r="A16" s="7"/>
      <c r="B16" s="7"/>
      <c r="C16" s="8"/>
      <c r="D16" s="8" t="s">
        <v>606</v>
      </c>
      <c r="E16" s="8"/>
      <c r="F16" s="8"/>
      <c r="G16" s="11" t="s">
        <v>607</v>
      </c>
      <c r="H16" s="8" t="s">
        <v>88</v>
      </c>
      <c r="I16" s="41">
        <v>130000</v>
      </c>
      <c r="J16" s="28"/>
    </row>
    <row r="17" spans="1:9" x14ac:dyDescent="0.25">
      <c r="A17" s="12"/>
      <c r="B17" s="12"/>
      <c r="C17" s="12"/>
      <c r="D17" s="12"/>
      <c r="E17" s="12"/>
      <c r="F17" s="12"/>
      <c r="G17" s="12"/>
      <c r="H17" s="12"/>
      <c r="I17" s="13"/>
    </row>
    <row r="18" spans="1:9" ht="16.5" x14ac:dyDescent="0.25">
      <c r="I18" s="91" t="str">
        <f>'PL II'!I82</f>
        <v>ỦY BAN NHÂN DÂN TỈNH HÀ TĨNH</v>
      </c>
    </row>
  </sheetData>
  <mergeCells count="8">
    <mergeCell ref="A1:J1"/>
    <mergeCell ref="J4:J6"/>
    <mergeCell ref="I4:I6"/>
    <mergeCell ref="A3:J3"/>
    <mergeCell ref="A2:J2"/>
    <mergeCell ref="G4:G6"/>
    <mergeCell ref="H4:H6"/>
    <mergeCell ref="A4:F4"/>
  </mergeCells>
  <pageMargins left="0.78740157480314965" right="0.59055118110236227" top="0.78740157480314965" bottom="0.78740157480314965" header="0.31496062992125984" footer="0.31496062992125984"/>
  <pageSetup paperSize="9" scale="9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115" zoomScaleNormal="100" zoomScaleSheetLayoutView="115" workbookViewId="0">
      <selection activeCell="A3" sqref="A3:J3"/>
    </sheetView>
  </sheetViews>
  <sheetFormatPr defaultColWidth="16.5703125" defaultRowHeight="15" x14ac:dyDescent="0.25"/>
  <cols>
    <col min="1" max="1" width="9" customWidth="1"/>
    <col min="2" max="2" width="8.42578125" customWidth="1"/>
    <col min="3" max="3" width="9.42578125" style="22" customWidth="1"/>
    <col min="4" max="4" width="12.42578125" customWidth="1"/>
    <col min="5" max="5" width="9.28515625" customWidth="1"/>
    <col min="6" max="6" width="7.7109375" customWidth="1"/>
    <col min="7" max="7" width="44.42578125" customWidth="1"/>
    <col min="8" max="8" width="8.85546875" customWidth="1"/>
    <col min="9" max="9" width="14.7109375" style="4" customWidth="1"/>
    <col min="10" max="10" width="13" customWidth="1"/>
  </cols>
  <sheetData>
    <row r="1" spans="1:10" ht="15.75" customHeight="1" x14ac:dyDescent="0.25">
      <c r="A1" s="116" t="s">
        <v>608</v>
      </c>
      <c r="B1" s="116"/>
      <c r="C1" s="116"/>
      <c r="D1" s="116"/>
      <c r="E1" s="116"/>
      <c r="F1" s="116"/>
      <c r="G1" s="116"/>
      <c r="H1" s="116"/>
      <c r="I1" s="116"/>
      <c r="J1" s="116"/>
    </row>
    <row r="2" spans="1:10" ht="16.5" x14ac:dyDescent="0.25">
      <c r="A2" s="116" t="s">
        <v>695</v>
      </c>
      <c r="B2" s="116"/>
      <c r="C2" s="116"/>
      <c r="D2" s="116"/>
      <c r="E2" s="116"/>
      <c r="F2" s="116"/>
      <c r="G2" s="116"/>
      <c r="H2" s="116"/>
      <c r="I2" s="116"/>
      <c r="J2" s="116"/>
    </row>
    <row r="3" spans="1:10" ht="23.25" customHeight="1" x14ac:dyDescent="0.25">
      <c r="A3" s="97" t="str">
        <f>PLI!A3</f>
        <v>(Ban hành kèm theo Quyết định số: 26/2020/QĐ-UBND  ngày  30/9/2020 của UBND tỉnh)</v>
      </c>
      <c r="B3" s="97"/>
      <c r="C3" s="97"/>
      <c r="D3" s="97"/>
      <c r="E3" s="97"/>
      <c r="F3" s="97"/>
      <c r="G3" s="97"/>
      <c r="H3" s="97"/>
      <c r="I3" s="97"/>
      <c r="J3" s="97"/>
    </row>
    <row r="4" spans="1:10" ht="15.75" x14ac:dyDescent="0.25">
      <c r="A4" s="121" t="s">
        <v>1</v>
      </c>
      <c r="B4" s="121"/>
      <c r="C4" s="121"/>
      <c r="D4" s="121"/>
      <c r="E4" s="121"/>
      <c r="F4" s="121"/>
      <c r="G4" s="121" t="s">
        <v>132</v>
      </c>
      <c r="H4" s="121" t="s">
        <v>2</v>
      </c>
      <c r="I4" s="122" t="s">
        <v>706</v>
      </c>
      <c r="J4" s="93" t="s">
        <v>702</v>
      </c>
    </row>
    <row r="5" spans="1:10" ht="15.75" x14ac:dyDescent="0.25">
      <c r="A5" s="26" t="s">
        <v>3</v>
      </c>
      <c r="B5" s="26" t="s">
        <v>3</v>
      </c>
      <c r="C5" s="26" t="s">
        <v>3</v>
      </c>
      <c r="D5" s="26" t="s">
        <v>3</v>
      </c>
      <c r="E5" s="26" t="s">
        <v>3</v>
      </c>
      <c r="F5" s="26" t="s">
        <v>3</v>
      </c>
      <c r="G5" s="121"/>
      <c r="H5" s="121"/>
      <c r="I5" s="123"/>
      <c r="J5" s="93"/>
    </row>
    <row r="6" spans="1:10" ht="15.75" x14ac:dyDescent="0.25">
      <c r="A6" s="26">
        <v>1</v>
      </c>
      <c r="B6" s="26">
        <v>2</v>
      </c>
      <c r="C6" s="26">
        <v>3</v>
      </c>
      <c r="D6" s="26">
        <v>4</v>
      </c>
      <c r="E6" s="26">
        <v>5</v>
      </c>
      <c r="F6" s="26">
        <v>6</v>
      </c>
      <c r="G6" s="121"/>
      <c r="H6" s="121"/>
      <c r="I6" s="124"/>
      <c r="J6" s="93"/>
    </row>
    <row r="7" spans="1:10" ht="15.75" x14ac:dyDescent="0.25">
      <c r="A7" s="26" t="s">
        <v>609</v>
      </c>
      <c r="B7" s="29"/>
      <c r="C7" s="59"/>
      <c r="D7" s="29"/>
      <c r="E7" s="29"/>
      <c r="F7" s="60"/>
      <c r="G7" s="83" t="s">
        <v>610</v>
      </c>
      <c r="H7" s="60"/>
      <c r="I7" s="32"/>
      <c r="J7" s="32"/>
    </row>
    <row r="8" spans="1:10" ht="47.25" x14ac:dyDescent="0.25">
      <c r="A8" s="29"/>
      <c r="B8" s="26" t="s">
        <v>611</v>
      </c>
      <c r="C8" s="59"/>
      <c r="D8" s="29"/>
      <c r="E8" s="29"/>
      <c r="F8" s="60"/>
      <c r="G8" s="83" t="s">
        <v>612</v>
      </c>
      <c r="H8" s="29"/>
      <c r="I8" s="32"/>
      <c r="J8" s="32"/>
    </row>
    <row r="9" spans="1:10" ht="31.5" x14ac:dyDescent="0.25">
      <c r="A9" s="29"/>
      <c r="B9" s="29"/>
      <c r="C9" s="84" t="s">
        <v>613</v>
      </c>
      <c r="D9" s="29"/>
      <c r="E9" s="29"/>
      <c r="F9" s="60"/>
      <c r="G9" s="85" t="s">
        <v>614</v>
      </c>
      <c r="H9" s="29"/>
      <c r="I9" s="32"/>
      <c r="J9" s="32"/>
    </row>
    <row r="10" spans="1:10" ht="63" x14ac:dyDescent="0.25">
      <c r="A10" s="29"/>
      <c r="B10" s="29"/>
      <c r="C10" s="59"/>
      <c r="D10" s="86" t="s">
        <v>615</v>
      </c>
      <c r="E10" s="29"/>
      <c r="F10" s="60"/>
      <c r="G10" s="87" t="s">
        <v>616</v>
      </c>
      <c r="H10" s="86" t="s">
        <v>736</v>
      </c>
      <c r="I10" s="57">
        <v>200000</v>
      </c>
      <c r="J10" s="32"/>
    </row>
    <row r="11" spans="1:10" ht="63" x14ac:dyDescent="0.25">
      <c r="A11" s="29"/>
      <c r="B11" s="29"/>
      <c r="C11" s="59"/>
      <c r="D11" s="86" t="s">
        <v>617</v>
      </c>
      <c r="E11" s="29"/>
      <c r="F11" s="60"/>
      <c r="G11" s="87" t="s">
        <v>618</v>
      </c>
      <c r="H11" s="86" t="s">
        <v>736</v>
      </c>
      <c r="I11" s="57">
        <v>450000</v>
      </c>
      <c r="J11" s="32"/>
    </row>
    <row r="12" spans="1:10" ht="31.5" x14ac:dyDescent="0.25">
      <c r="A12" s="29"/>
      <c r="B12" s="29"/>
      <c r="C12" s="59"/>
      <c r="D12" s="86" t="s">
        <v>619</v>
      </c>
      <c r="E12" s="29"/>
      <c r="F12" s="60"/>
      <c r="G12" s="87" t="s">
        <v>614</v>
      </c>
      <c r="H12" s="86" t="s">
        <v>736</v>
      </c>
      <c r="I12" s="57">
        <v>1100000</v>
      </c>
      <c r="J12" s="32"/>
    </row>
    <row r="13" spans="1:10" ht="31.5" x14ac:dyDescent="0.25">
      <c r="A13" s="29"/>
      <c r="B13" s="29"/>
      <c r="C13" s="59"/>
      <c r="D13" s="86" t="s">
        <v>620</v>
      </c>
      <c r="E13" s="29"/>
      <c r="F13" s="60"/>
      <c r="G13" s="87" t="s">
        <v>621</v>
      </c>
      <c r="H13" s="86" t="s">
        <v>736</v>
      </c>
      <c r="I13" s="57">
        <v>20000</v>
      </c>
      <c r="J13" s="32"/>
    </row>
    <row r="14" spans="1:10" ht="31.5" x14ac:dyDescent="0.25">
      <c r="A14" s="29"/>
      <c r="B14" s="29"/>
      <c r="C14" s="84" t="s">
        <v>622</v>
      </c>
      <c r="D14" s="29"/>
      <c r="E14" s="29"/>
      <c r="F14" s="60"/>
      <c r="G14" s="85" t="s">
        <v>623</v>
      </c>
      <c r="H14" s="29"/>
      <c r="I14" s="57"/>
      <c r="J14" s="32"/>
    </row>
    <row r="15" spans="1:10" ht="31.5" x14ac:dyDescent="0.25">
      <c r="A15" s="29"/>
      <c r="B15" s="29"/>
      <c r="C15" s="59"/>
      <c r="D15" s="86" t="s">
        <v>624</v>
      </c>
      <c r="E15" s="29"/>
      <c r="F15" s="60"/>
      <c r="G15" s="87" t="s">
        <v>625</v>
      </c>
      <c r="H15" s="86" t="s">
        <v>736</v>
      </c>
      <c r="I15" s="57">
        <v>100000</v>
      </c>
      <c r="J15" s="32"/>
    </row>
    <row r="16" spans="1:10" ht="18.75" x14ac:dyDescent="0.25">
      <c r="A16" s="29"/>
      <c r="B16" s="29"/>
      <c r="C16" s="59"/>
      <c r="D16" s="86" t="s">
        <v>626</v>
      </c>
      <c r="E16" s="29"/>
      <c r="F16" s="60"/>
      <c r="G16" s="87" t="s">
        <v>623</v>
      </c>
      <c r="H16" s="86" t="s">
        <v>736</v>
      </c>
      <c r="I16" s="57">
        <v>500000</v>
      </c>
      <c r="J16" s="32"/>
    </row>
    <row r="17" spans="1:10" ht="31.5" x14ac:dyDescent="0.25">
      <c r="A17" s="29"/>
      <c r="B17" s="26" t="s">
        <v>627</v>
      </c>
      <c r="C17" s="59"/>
      <c r="D17" s="29"/>
      <c r="E17" s="29"/>
      <c r="F17" s="60"/>
      <c r="G17" s="83" t="s">
        <v>628</v>
      </c>
      <c r="H17" s="29"/>
      <c r="I17" s="57"/>
      <c r="J17" s="32"/>
    </row>
    <row r="18" spans="1:10" ht="18.75" x14ac:dyDescent="0.25">
      <c r="A18" s="29"/>
      <c r="B18" s="29"/>
      <c r="C18" s="84" t="s">
        <v>629</v>
      </c>
      <c r="D18" s="29"/>
      <c r="E18" s="29"/>
      <c r="F18" s="60"/>
      <c r="G18" s="87" t="s">
        <v>630</v>
      </c>
      <c r="H18" s="86" t="s">
        <v>736</v>
      </c>
      <c r="I18" s="57">
        <v>2000</v>
      </c>
      <c r="J18" s="32"/>
    </row>
    <row r="19" spans="1:10" ht="18.75" x14ac:dyDescent="0.25">
      <c r="A19" s="29"/>
      <c r="B19" s="29"/>
      <c r="C19" s="84" t="s">
        <v>631</v>
      </c>
      <c r="D19" s="29"/>
      <c r="E19" s="29"/>
      <c r="F19" s="60"/>
      <c r="G19" s="87" t="s">
        <v>632</v>
      </c>
      <c r="H19" s="86" t="s">
        <v>736</v>
      </c>
      <c r="I19" s="57">
        <v>3000</v>
      </c>
      <c r="J19" s="32"/>
    </row>
    <row r="20" spans="1:10" ht="15.75" x14ac:dyDescent="0.25">
      <c r="A20" s="29"/>
      <c r="B20" s="26" t="s">
        <v>633</v>
      </c>
      <c r="C20" s="59"/>
      <c r="D20" s="29"/>
      <c r="E20" s="29"/>
      <c r="F20" s="60"/>
      <c r="G20" s="83" t="s">
        <v>634</v>
      </c>
      <c r="H20" s="29"/>
      <c r="I20" s="57"/>
      <c r="J20" s="32"/>
    </row>
    <row r="21" spans="1:10" ht="31.5" x14ac:dyDescent="0.25">
      <c r="A21" s="29"/>
      <c r="B21" s="29"/>
      <c r="C21" s="84" t="s">
        <v>635</v>
      </c>
      <c r="D21" s="29"/>
      <c r="E21" s="29"/>
      <c r="F21" s="60"/>
      <c r="G21" s="87" t="s">
        <v>636</v>
      </c>
      <c r="H21" s="86" t="s">
        <v>736</v>
      </c>
      <c r="I21" s="57">
        <v>40000</v>
      </c>
      <c r="J21" s="32"/>
    </row>
    <row r="22" spans="1:10" ht="18.75" x14ac:dyDescent="0.25">
      <c r="A22" s="29"/>
      <c r="B22" s="29"/>
      <c r="C22" s="84" t="s">
        <v>637</v>
      </c>
      <c r="D22" s="29"/>
      <c r="E22" s="29"/>
      <c r="F22" s="60"/>
      <c r="G22" s="87" t="s">
        <v>638</v>
      </c>
      <c r="H22" s="86" t="s">
        <v>736</v>
      </c>
      <c r="I22" s="57">
        <v>40000</v>
      </c>
      <c r="J22" s="32"/>
    </row>
    <row r="23" spans="1:10" ht="31.5" x14ac:dyDescent="0.25">
      <c r="A23" s="29"/>
      <c r="B23" s="29"/>
      <c r="C23" s="84" t="s">
        <v>639</v>
      </c>
      <c r="D23" s="29"/>
      <c r="E23" s="29"/>
      <c r="F23" s="60"/>
      <c r="G23" s="87" t="s">
        <v>640</v>
      </c>
      <c r="H23" s="86" t="s">
        <v>736</v>
      </c>
      <c r="I23" s="57">
        <v>3000</v>
      </c>
      <c r="J23" s="32"/>
    </row>
    <row r="25" spans="1:10" ht="16.5" x14ac:dyDescent="0.25">
      <c r="I25" s="91" t="str">
        <f>'PL II'!I82</f>
        <v>ỦY BAN NHÂN DÂN TỈNH HÀ TĨNH</v>
      </c>
    </row>
  </sheetData>
  <mergeCells count="8">
    <mergeCell ref="A2:J2"/>
    <mergeCell ref="A1:J1"/>
    <mergeCell ref="A3:J3"/>
    <mergeCell ref="A4:F4"/>
    <mergeCell ref="G4:G6"/>
    <mergeCell ref="H4:H6"/>
    <mergeCell ref="J4:J6"/>
    <mergeCell ref="I4:I6"/>
  </mergeCells>
  <pageMargins left="0.78740157480314965" right="0.59055118110236227" top="0.78740157480314965" bottom="0.78740157480314965" header="0.31496062992125984" footer="0.31496062992125984"/>
  <pageSetup paperSize="9" scale="95" orientation="landscape" r:id="rId1"/>
  <headerFooter>
    <oddHeader>&amp;L&amp;P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
  <sheetViews>
    <sheetView view="pageBreakPreview" zoomScale="130" zoomScaleNormal="100" zoomScaleSheetLayoutView="130" workbookViewId="0">
      <selection activeCell="I10" sqref="I10"/>
    </sheetView>
  </sheetViews>
  <sheetFormatPr defaultRowHeight="15.75" x14ac:dyDescent="0.25"/>
  <cols>
    <col min="1" max="1" width="10.140625" style="88" customWidth="1"/>
    <col min="2" max="2" width="9.42578125" style="88" customWidth="1"/>
    <col min="3" max="4" width="9.85546875" style="88" customWidth="1"/>
    <col min="5" max="5" width="11.28515625" style="88" customWidth="1"/>
    <col min="6" max="6" width="9.140625" style="88" customWidth="1"/>
    <col min="7" max="7" width="32.85546875" style="88" customWidth="1"/>
    <col min="8" max="8" width="12.5703125" style="88" customWidth="1"/>
    <col min="9" max="9" width="17.5703125" style="88" customWidth="1"/>
    <col min="10" max="10" width="15.28515625" style="88" customWidth="1"/>
    <col min="11" max="16384" width="9.140625" style="88"/>
  </cols>
  <sheetData>
    <row r="2" spans="1:10" ht="16.5" x14ac:dyDescent="0.25">
      <c r="A2" s="116" t="s">
        <v>708</v>
      </c>
      <c r="B2" s="116"/>
      <c r="C2" s="116"/>
      <c r="D2" s="116"/>
      <c r="E2" s="116"/>
      <c r="F2" s="116"/>
      <c r="G2" s="116"/>
      <c r="H2" s="116"/>
      <c r="I2" s="116"/>
      <c r="J2" s="116"/>
    </row>
    <row r="3" spans="1:10" ht="16.5" x14ac:dyDescent="0.25">
      <c r="A3" s="116" t="s">
        <v>709</v>
      </c>
      <c r="B3" s="116"/>
      <c r="C3" s="116"/>
      <c r="D3" s="116"/>
      <c r="E3" s="116"/>
      <c r="F3" s="116"/>
      <c r="G3" s="116"/>
      <c r="H3" s="116"/>
      <c r="I3" s="116"/>
      <c r="J3" s="116"/>
    </row>
    <row r="4" spans="1:10" ht="29.25" customHeight="1" x14ac:dyDescent="0.25">
      <c r="A4" s="97" t="str">
        <f>PLI!A3</f>
        <v>(Ban hành kèm theo Quyết định số: 26/2020/QĐ-UBND  ngày  30/9/2020 của UBND tỉnh)</v>
      </c>
      <c r="B4" s="97"/>
      <c r="C4" s="97"/>
      <c r="D4" s="97"/>
      <c r="E4" s="97"/>
      <c r="F4" s="97"/>
      <c r="G4" s="97"/>
      <c r="H4" s="97"/>
      <c r="I4" s="97"/>
      <c r="J4" s="97"/>
    </row>
    <row r="5" spans="1:10" ht="31.5" customHeight="1" x14ac:dyDescent="0.25">
      <c r="A5" s="125" t="s">
        <v>1</v>
      </c>
      <c r="B5" s="125"/>
      <c r="C5" s="125"/>
      <c r="D5" s="125"/>
      <c r="E5" s="125"/>
      <c r="F5" s="125"/>
      <c r="G5" s="122" t="s">
        <v>587</v>
      </c>
      <c r="H5" s="122" t="s">
        <v>2</v>
      </c>
      <c r="I5" s="122" t="s">
        <v>706</v>
      </c>
      <c r="J5" s="93" t="s">
        <v>702</v>
      </c>
    </row>
    <row r="6" spans="1:10" ht="33.75" customHeight="1" x14ac:dyDescent="0.25">
      <c r="A6" s="27" t="s">
        <v>710</v>
      </c>
      <c r="B6" s="27" t="s">
        <v>641</v>
      </c>
      <c r="C6" s="27" t="s">
        <v>711</v>
      </c>
      <c r="D6" s="27" t="s">
        <v>712</v>
      </c>
      <c r="E6" s="27" t="s">
        <v>713</v>
      </c>
      <c r="F6" s="27" t="s">
        <v>714</v>
      </c>
      <c r="G6" s="124"/>
      <c r="H6" s="124"/>
      <c r="I6" s="124"/>
      <c r="J6" s="93"/>
    </row>
    <row r="7" spans="1:10" x14ac:dyDescent="0.25">
      <c r="A7" s="27" t="s">
        <v>715</v>
      </c>
      <c r="B7" s="27"/>
      <c r="C7" s="23"/>
      <c r="D7" s="23"/>
      <c r="E7" s="23"/>
      <c r="F7" s="23"/>
      <c r="G7" s="24" t="s">
        <v>716</v>
      </c>
      <c r="H7" s="23" t="s">
        <v>88</v>
      </c>
      <c r="I7" s="89">
        <v>73000000</v>
      </c>
      <c r="J7" s="32"/>
    </row>
    <row r="10" spans="1:10" ht="16.5" x14ac:dyDescent="0.25">
      <c r="I10" s="91" t="str">
        <f>'PL II'!I82</f>
        <v>ỦY BAN NHÂN DÂN TỈNH HÀ TĨNH</v>
      </c>
    </row>
  </sheetData>
  <mergeCells count="8">
    <mergeCell ref="A2:J2"/>
    <mergeCell ref="J5:J6"/>
    <mergeCell ref="I5:I6"/>
    <mergeCell ref="A4:J4"/>
    <mergeCell ref="A3:J3"/>
    <mergeCell ref="A5:F5"/>
    <mergeCell ref="G5:G6"/>
    <mergeCell ref="H5:H6"/>
  </mergeCells>
  <pageMargins left="0.78740157480314965" right="0.59055118110236227" top="0.78740157480314965" bottom="0.78740157480314965" header="0.31496062992125984" footer="0.31496062992125984"/>
  <pageSetup paperSize="9" scale="9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view="pageBreakPreview" zoomScale="130" zoomScaleNormal="100" zoomScaleSheetLayoutView="130" workbookViewId="0">
      <selection activeCell="I12" sqref="I12"/>
    </sheetView>
  </sheetViews>
  <sheetFormatPr defaultRowHeight="15" x14ac:dyDescent="0.25"/>
  <cols>
    <col min="1" max="1" width="9.5703125" customWidth="1"/>
    <col min="2" max="3" width="7.85546875" customWidth="1"/>
    <col min="4" max="4" width="8" customWidth="1"/>
    <col min="5" max="5" width="9.85546875" customWidth="1"/>
    <col min="6" max="6" width="8.7109375" customWidth="1"/>
    <col min="7" max="7" width="44.42578125" customWidth="1"/>
    <col min="8" max="8" width="10.28515625" customWidth="1"/>
    <col min="9" max="9" width="17.28515625" style="2" customWidth="1"/>
    <col min="10" max="10" width="14.140625" customWidth="1"/>
  </cols>
  <sheetData>
    <row r="2" spans="1:10" x14ac:dyDescent="0.25">
      <c r="A2" s="1"/>
    </row>
    <row r="3" spans="1:10" ht="16.5" x14ac:dyDescent="0.25">
      <c r="A3" s="116" t="s">
        <v>642</v>
      </c>
      <c r="B3" s="116"/>
      <c r="C3" s="116"/>
      <c r="D3" s="116"/>
      <c r="E3" s="116"/>
      <c r="F3" s="116"/>
      <c r="G3" s="116"/>
      <c r="H3" s="116"/>
      <c r="I3" s="116"/>
      <c r="J3" s="116"/>
    </row>
    <row r="4" spans="1:10" ht="16.5" x14ac:dyDescent="0.25">
      <c r="A4" s="116" t="s">
        <v>696</v>
      </c>
      <c r="B4" s="116"/>
      <c r="C4" s="116"/>
      <c r="D4" s="116"/>
      <c r="E4" s="116"/>
      <c r="F4" s="116"/>
      <c r="G4" s="116"/>
      <c r="H4" s="116"/>
      <c r="I4" s="116"/>
      <c r="J4" s="116"/>
    </row>
    <row r="5" spans="1:10" ht="29.25" customHeight="1" x14ac:dyDescent="0.25">
      <c r="A5" s="97" t="str">
        <f>PLI!A3</f>
        <v>(Ban hành kèm theo Quyết định số: 26/2020/QĐ-UBND  ngày  30/9/2020 của UBND tỉnh)</v>
      </c>
      <c r="B5" s="97"/>
      <c r="C5" s="97"/>
      <c r="D5" s="97"/>
      <c r="E5" s="97"/>
      <c r="F5" s="97"/>
      <c r="G5" s="97"/>
      <c r="H5" s="97"/>
      <c r="I5" s="97"/>
      <c r="J5" s="97"/>
    </row>
    <row r="6" spans="1:10" ht="58.5" customHeight="1" x14ac:dyDescent="0.25">
      <c r="A6" s="121" t="s">
        <v>1</v>
      </c>
      <c r="B6" s="121"/>
      <c r="C6" s="121"/>
      <c r="D6" s="121"/>
      <c r="E6" s="121"/>
      <c r="F6" s="121"/>
      <c r="G6" s="121" t="s">
        <v>132</v>
      </c>
      <c r="H6" s="121" t="s">
        <v>2</v>
      </c>
      <c r="I6" s="94" t="s">
        <v>706</v>
      </c>
      <c r="J6" s="93" t="s">
        <v>702</v>
      </c>
    </row>
    <row r="7" spans="1:10" ht="38.25" customHeight="1" x14ac:dyDescent="0.25">
      <c r="A7" s="26" t="s">
        <v>3</v>
      </c>
      <c r="B7" s="26" t="s">
        <v>3</v>
      </c>
      <c r="C7" s="26" t="s">
        <v>3</v>
      </c>
      <c r="D7" s="26" t="s">
        <v>3</v>
      </c>
      <c r="E7" s="26" t="s">
        <v>3</v>
      </c>
      <c r="F7" s="26" t="s">
        <v>3</v>
      </c>
      <c r="G7" s="121"/>
      <c r="H7" s="121"/>
      <c r="I7" s="95"/>
      <c r="J7" s="93"/>
    </row>
    <row r="8" spans="1:10" ht="15.75" x14ac:dyDescent="0.25">
      <c r="A8" s="26">
        <v>1</v>
      </c>
      <c r="B8" s="26">
        <v>2</v>
      </c>
      <c r="C8" s="26">
        <v>3</v>
      </c>
      <c r="D8" s="26">
        <v>4</v>
      </c>
      <c r="E8" s="26">
        <v>5</v>
      </c>
      <c r="F8" s="26">
        <v>6</v>
      </c>
      <c r="G8" s="121"/>
      <c r="H8" s="121"/>
      <c r="I8" s="96"/>
      <c r="J8" s="93"/>
    </row>
    <row r="9" spans="1:10" ht="17.25" x14ac:dyDescent="0.25">
      <c r="A9" s="26" t="s">
        <v>643</v>
      </c>
      <c r="B9" s="60"/>
      <c r="C9" s="60"/>
      <c r="D9" s="60"/>
      <c r="E9" s="60"/>
      <c r="F9" s="60"/>
      <c r="G9" s="83" t="s">
        <v>737</v>
      </c>
      <c r="H9" s="86" t="s">
        <v>644</v>
      </c>
      <c r="I9" s="57">
        <v>2800000</v>
      </c>
      <c r="J9" s="32"/>
    </row>
    <row r="12" spans="1:10" ht="16.5" x14ac:dyDescent="0.25">
      <c r="I12" s="91" t="str">
        <f>'PL II'!I82</f>
        <v>ỦY BAN NHÂN DÂN TỈNH HÀ TĨNH</v>
      </c>
    </row>
  </sheetData>
  <mergeCells count="8">
    <mergeCell ref="J6:J8"/>
    <mergeCell ref="I6:I8"/>
    <mergeCell ref="A5:J5"/>
    <mergeCell ref="A4:J4"/>
    <mergeCell ref="A3:J3"/>
    <mergeCell ref="A6:F6"/>
    <mergeCell ref="G6:G8"/>
    <mergeCell ref="H6:H8"/>
  </mergeCells>
  <pageMargins left="0.78740157480314965" right="0.59055118110236227" top="0.78740157480314965" bottom="0.78740157480314965" header="0.31496062992125984" footer="0.31496062992125984"/>
  <pageSetup paperSize="9" scale="95"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6DD0EEA9EDF408EA9CAF807026CA8" ma:contentTypeVersion="0" ma:contentTypeDescription="Create a new document." ma:contentTypeScope="" ma:versionID="5d54f473c9d813755771dccec0babdf7">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3262AD-C7F7-417D-9215-A39809D1F06E}"/>
</file>

<file path=customXml/itemProps2.xml><?xml version="1.0" encoding="utf-8"?>
<ds:datastoreItem xmlns:ds="http://schemas.openxmlformats.org/officeDocument/2006/customXml" ds:itemID="{AEBCED6A-CA56-4C92-B5D3-41085A7E65A7}"/>
</file>

<file path=customXml/itemProps3.xml><?xml version="1.0" encoding="utf-8"?>
<ds:datastoreItem xmlns:ds="http://schemas.openxmlformats.org/officeDocument/2006/customXml" ds:itemID="{7A8AEEB0-81FC-44D9-86F5-84C331207B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PLI</vt:lpstr>
      <vt:lpstr>PL II</vt:lpstr>
      <vt:lpstr>PL III</vt:lpstr>
      <vt:lpstr>PL IV</vt:lpstr>
      <vt:lpstr>PL V</vt:lpstr>
      <vt:lpstr>PL VI</vt:lpstr>
      <vt:lpstr>PL VII</vt:lpstr>
      <vt:lpstr>PLI!bookmark10</vt:lpstr>
      <vt:lpstr>'PL II'!bookmark14</vt:lpstr>
      <vt:lpstr>'PL II'!bookmark16</vt:lpstr>
      <vt:lpstr>'PL II'!bookmark17</vt:lpstr>
      <vt:lpstr>'PL III'!bookmark20</vt:lpstr>
      <vt:lpstr>'PL III'!bookmark22</vt:lpstr>
      <vt:lpstr>'PL V'!bookmark26</vt:lpstr>
      <vt:lpstr>'PL V'!bookmark28</vt:lpstr>
      <vt:lpstr>'PL VII'!bookmark32</vt:lpstr>
      <vt:lpstr>'PL VII'!bookmark34</vt:lpstr>
      <vt:lpstr>PLI!bookmark8</vt:lpstr>
      <vt:lpstr>'PL IV'!chuong_pl_4</vt:lpstr>
      <vt:lpstr>'PL IV'!chuong_pl_4_name</vt:lpstr>
      <vt:lpstr>'PL VI'!chuong_pl_6</vt:lpstr>
      <vt:lpstr>'PL VI'!chuong_pl_6_name</vt:lpstr>
      <vt:lpstr>'PL II'!Print_Titles</vt:lpstr>
      <vt:lpstr>'PL III'!Print_Titles</vt:lpstr>
      <vt:lpstr>'PL V'!Print_Titles</vt:lpstr>
      <vt:lpstr>PLI!Print_Titles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thanhsen</dc:creator>
  <cp:lastModifiedBy>Admin</cp:lastModifiedBy>
  <cp:lastPrinted>2020-09-23T03:10:25Z</cp:lastPrinted>
  <dcterms:created xsi:type="dcterms:W3CDTF">2020-03-09T09:03:20Z</dcterms:created>
  <dcterms:modified xsi:type="dcterms:W3CDTF">2020-09-30T09:06:18Z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0x010100EF76DD0EEA9EDF408EA9CAF807026CA8</vt:lpwstr>
  </property>
</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c7facb51a0ca4a09b4aa986cf4f785cd.psdsxs" Id="R96b9174fc5e24e35" /></Relationships>
</file>